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90" windowHeight="12765" tabRatio="759" firstSheet="42" activeTab="43"/>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 sheetId="43" r:id="rId43"/>
    <sheet name="Sheet2" sheetId="44" r:id="rId44"/>
    <sheet name="Sheet3" sheetId="45" r:id="rId45"/>
    <sheet name="Sheet4" sheetId="46" r:id="rId46"/>
    <sheet name="Sheet5" sheetId="47" r:id="rId47"/>
    <sheet name="Sheet6" sheetId="48" r:id="rId48"/>
    <sheet name="Sheet7" sheetId="49" r:id="rId49"/>
    <sheet name="Sheet8" sheetId="50" r:id="rId50"/>
    <sheet name="Sheet9" sheetId="51" r:id="rId51"/>
  </sheets>
  <definedNames>
    <definedName name="_xlnm.Print_Area" localSheetId="40">'18一般公共预算“三公”经费'!$A$1:$C$11</definedName>
    <definedName name="_xlnm.Print_Area" localSheetId="24">'2部门收支总表（分单位）'!$A$1:$R$13</definedName>
    <definedName name="_xlnm.Print_Area" localSheetId="21">'公开表皮'!$A$1:$P$16</definedName>
    <definedName name="_xlnm.Print_Area" localSheetId="22">'目录'!$A$1:$A$20</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<sst xmlns="http://schemas.openxmlformats.org/spreadsheetml/2006/main" count="1350" uniqueCount="357">
  <si>
    <t>抚顺市科学技术局2021年部门预算和“三公”经费预算公开表</t>
  </si>
  <si>
    <t xml:space="preserve"> </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</si>
  <si>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</si>
  <si>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</si>
  <si>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</si>
  <si>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</si>
  <si>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</si>
  <si>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</si>
  <si>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</si>
  <si>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</si>
  <si>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</si>
  <si>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</si>
  <si>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</si>
  <si>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</si>
  <si>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</si>
  <si>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</si>
  <si>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</si>
  <si>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</si>
  <si>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</si>
  <si>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</si>
  <si>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</si>
  <si>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</si>
  <si>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</si>
  <si>
    <t>公开表1</t>
  </si>
  <si>
    <t>部门名称：抚顺市科学技术局</t>
  </si>
  <si>
    <t>单位：万元</t>
  </si>
  <si>
    <t>收                 入</t>
  </si>
  <si>
    <t>支           出</t>
  </si>
  <si>
    <t>项          目</t>
  </si>
  <si>
    <t>预算数</t>
  </si>
  <si>
    <t>一、财政拨款收入</t>
  </si>
  <si>
    <t>一般公共服务支出</t>
  </si>
  <si>
    <t>其中：上级提前告知转移支付资金</t>
  </si>
  <si>
    <t>一、科学技术支出</t>
  </si>
  <si>
    <t>二、纳入预算管理的专项收入</t>
  </si>
  <si>
    <t xml:space="preserve">  科学技术管理事务</t>
  </si>
  <si>
    <t>三、纳入预算管理的行政事业性收费收入</t>
  </si>
  <si>
    <t xml:space="preserve">    行政运行（科学技术管理事务）</t>
  </si>
  <si>
    <t>四、国有资源（资产）有偿使用收入</t>
  </si>
  <si>
    <t xml:space="preserve">    一般行政管理事务</t>
  </si>
  <si>
    <t>五、政府住房基金收入</t>
  </si>
  <si>
    <t xml:space="preserve">  技术研究与开发</t>
  </si>
  <si>
    <t>六、纳入预算管理的政府性基金收入</t>
  </si>
  <si>
    <t xml:space="preserve">    科技成果转化与扩散</t>
  </si>
  <si>
    <t xml:space="preserve">  其他科学技术支出</t>
  </si>
  <si>
    <t>七、纳入专户管理的行政事业性收费收入</t>
  </si>
  <si>
    <t xml:space="preserve">    其他科学技术支出</t>
  </si>
  <si>
    <t>八、国有资本经营预算拨款收入</t>
  </si>
  <si>
    <t>二、社会保障和就业支出</t>
  </si>
  <si>
    <t>九、单位资金收入</t>
  </si>
  <si>
    <t xml:space="preserve">  行政事业单位养老支出</t>
  </si>
  <si>
    <t xml:space="preserve">    行政单位离退休</t>
  </si>
  <si>
    <t xml:space="preserve">    机关事业单位基本养老保险缴费支出</t>
  </si>
  <si>
    <t xml:space="preserve">    机关事业单位职业年金缴费支出</t>
  </si>
  <si>
    <t>三、卫生健康支出</t>
  </si>
  <si>
    <t xml:space="preserve">  行政事业单位医疗</t>
  </si>
  <si>
    <t xml:space="preserve">    行政单位医疗</t>
  </si>
  <si>
    <t>四、住房保障支出</t>
  </si>
  <si>
    <t xml:space="preserve">  住房改革支出</t>
  </si>
  <si>
    <t xml:space="preserve">    住房公积金</t>
  </si>
  <si>
    <t>收    入    合    计</t>
  </si>
  <si>
    <r>
      <t xml:space="preserve">支 </t>
    </r>
    <r>
      <rPr>
        <b/>
        <sz val="10"/>
        <rFont val="宋体"/>
        <family val="0"/>
      </rPr>
      <t xml:space="preserve"> </t>
    </r>
    <r>
      <rPr>
        <b/>
        <sz val="10"/>
        <rFont val="宋体"/>
        <family val="0"/>
      </rPr>
      <t xml:space="preserve"> 出   合    计</t>
    </r>
  </si>
  <si>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</si>
  <si>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2021年部门收支总体情况表（分单位）</t>
  </si>
  <si>
    <t>公开表2</t>
  </si>
  <si>
    <t>部门名称：</t>
  </si>
  <si>
    <t>抚顺市科学技术局</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</si>
  <si>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</si>
  <si>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</si>
  <si>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</si>
  <si>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</si>
  <si>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</si>
  <si>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</si>
  <si>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</si>
  <si>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</si>
  <si>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</si>
  <si>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</si>
  <si>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</si>
  <si>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</si>
  <si>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</si>
  <si>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抚顺市科学技术局市本级</t>
  </si>
  <si>
    <t>594.63</t>
  </si>
  <si>
    <t>488.96</t>
  </si>
  <si>
    <t>25.69</t>
  </si>
  <si>
    <t>填表说明：                                                                                                                                             1.本表数据第1-11栏取值自财政综合预算管理信息系统￫报表系统￫预算编审￫2021年财政用表￫2021年人大汇报表￫《部门预算收支总表》，第12-16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</si>
  <si>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t>2021年部门收入预算总表</t>
  </si>
  <si>
    <t>公开表3</t>
  </si>
  <si>
    <t>科目编码</t>
  </si>
  <si>
    <t>科目名称</t>
  </si>
  <si>
    <t>类</t>
  </si>
  <si>
    <t>款</t>
  </si>
  <si>
    <t>项</t>
  </si>
  <si>
    <r>
      <t>6=7+9+10+11+12+13+15</t>
    </r>
    <r>
      <rPr>
        <b/>
        <sz val="10"/>
        <rFont val="宋体"/>
        <family val="0"/>
      </rPr>
      <t>+16+17</t>
    </r>
  </si>
  <si>
    <t>抚顺市科学技术局本级</t>
  </si>
  <si>
    <t>科学技术支出</t>
  </si>
  <si>
    <t>01</t>
  </si>
  <si>
    <t xml:space="preserve">  01</t>
  </si>
  <si>
    <t xml:space="preserve">    行政运行</t>
  </si>
  <si>
    <t>02</t>
  </si>
  <si>
    <t>04</t>
  </si>
  <si>
    <t xml:space="preserve">  04</t>
  </si>
  <si>
    <t>99</t>
  </si>
  <si>
    <t xml:space="preserve">  99</t>
  </si>
  <si>
    <t>社会保障和就业支出</t>
  </si>
  <si>
    <t>05</t>
  </si>
  <si>
    <t xml:space="preserve">  05</t>
  </si>
  <si>
    <t>06</t>
  </si>
  <si>
    <t>卫生健康支出</t>
  </si>
  <si>
    <t>11</t>
  </si>
  <si>
    <t xml:space="preserve">  11</t>
  </si>
  <si>
    <t>住房保障支出</t>
  </si>
  <si>
    <t xml:space="preserve">  02</t>
  </si>
  <si>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</si>
  <si>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2021年部门支出总体情况表</t>
  </si>
  <si>
    <t>公开表4</t>
  </si>
  <si>
    <t>2</t>
  </si>
  <si>
    <t>3</t>
  </si>
  <si>
    <t>4</t>
  </si>
  <si>
    <t>6=7+8+9+10</t>
  </si>
  <si>
    <t xml:space="preserve">填表说明：    </t>
  </si>
  <si>
    <t>1.本表取值自取自财政综合预算管理信息系统￫报表系统￫预算编审￫2021年财政用表￫《2021年经济科目对应功能科目支出预算汇总表（按功能科目）》，只填列分单位数据即可，不需要进行部门汇总。</t>
  </si>
  <si>
    <t>2.请注意表间和表内平衡。</t>
  </si>
  <si>
    <t>2021年部门支出总体情况表（按功能科目）</t>
  </si>
  <si>
    <t>公开表5</t>
  </si>
  <si>
    <t>按资金来源划分</t>
  </si>
  <si>
    <t>填表说明：</t>
  </si>
  <si>
    <t xml:space="preserve">1.本表取值自财政部门下达批复表3《部门支出总表》，只填列部门总体情况，不需要分单位展开。                                     </t>
  </si>
  <si>
    <t>2.请注意表内和表间平衡。</t>
  </si>
  <si>
    <t>2021年部门财政拨款收支总体情况表</t>
  </si>
  <si>
    <t>公开表6</t>
  </si>
  <si>
    <t>部门名称：  抚顺市科学技术局</t>
  </si>
  <si>
    <t>财政拨款收入预算</t>
  </si>
  <si>
    <t>财政拨款支出预算</t>
  </si>
  <si>
    <t>七、国有资本经营预算拨款收入</t>
  </si>
  <si>
    <r>
      <t>2=3+5+6+7+8+9</t>
    </r>
    <r>
      <rPr>
        <b/>
        <sz val="10"/>
        <rFont val="宋体"/>
        <family val="0"/>
      </rPr>
      <t>+11+12</t>
    </r>
  </si>
  <si>
    <t>12=13+14+15+16</t>
  </si>
  <si>
    <t>79.98</t>
  </si>
  <si>
    <t xml:space="preserve">1.本表反映部门各单位所有预算内资金收支情况，取值自本表数据第1-10栏取值自财政综合预算管理信息系统￫报表系统￫预算编审￫2021年财政用表￫2021年人大汇报表￫《部门预算收支总表》，第11-15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t>
  </si>
  <si>
    <t>2.对于不使用纳入专户管理的行政事业性收费收入的单位来说，本表与部门收支总表数值相同。</t>
  </si>
  <si>
    <t>3.使用纳入专户管理的行政事业性收费收入的单位（主要是学校）在填报此表时，收入项不体现专户收入数；支出项目在提取表格时，筛选条件中的“数值列名称”一项应复选所有除“财政专户收入”外的选项。</t>
  </si>
  <si>
    <t>4.请注意表间和表内平衡。</t>
  </si>
  <si>
    <t>2021年部门财政拨款收支总体情况表（按功能科目）</t>
  </si>
  <si>
    <t>公开表7</t>
  </si>
  <si>
    <t>支出内容</t>
  </si>
  <si>
    <t>填表说明：                                                                                                                  1.本表数据取自财政综合预算管理信息系统￫报表系统￫预算编审￫2021年财政用表￫《2021年经济科目对应功能科目支出预算汇总表（按功能科目）》。在提取表格时，筛选条件中的“数值列名称”一项应复选所有除“财政专户收入”外的选项。只填列分单位数据即可，不需要进行部门汇总。</t>
  </si>
  <si>
    <t>2021年部门一般公共预算支出情况表</t>
  </si>
  <si>
    <t>公开表8</t>
  </si>
  <si>
    <t>301工资福利支出</t>
  </si>
  <si>
    <t>302商品和服务支出</t>
  </si>
  <si>
    <t>303对个人和家庭的补助</t>
  </si>
  <si>
    <t xml:space="preserve">399其他支出 </t>
  </si>
  <si>
    <t>1.本表数据取自本表数据取自财政综合预算管理信息系统￫报表系统￫预算编审￫2021年财政用表￫《2021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</si>
  <si>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3.如部门无相应数据，请不要删除表格，在首行或表格正下方注明“我部门（单位）无此项支出，本表为空表。”</t>
  </si>
  <si>
    <t>2021年部门一般公共预算基本支出表</t>
  </si>
  <si>
    <t>公开表9</t>
  </si>
  <si>
    <t xml:space="preserve">部门名称： </t>
  </si>
  <si>
    <t>资金来源</t>
  </si>
  <si>
    <t>1.本表数据取值自财政综合预算管理信息系统￫报表系统￫预算编审￫2021年财政用表￫2021年抚顺市财政局部门预算输出表￫表2《支出汇总（按功能科目）（基本支出）》，只使用提取表中第12栏以前反映一般公共预算收入安排支出的内容。</t>
  </si>
  <si>
    <t>2021年部门一般公共预算基本支出情况表（按经济分类）</t>
  </si>
  <si>
    <t>公开表10</t>
  </si>
  <si>
    <t>部门名称： 抚顺市科学技术局</t>
  </si>
  <si>
    <t>2021年预算数</t>
  </si>
  <si>
    <t>人员经费</t>
  </si>
  <si>
    <t>公用经费</t>
  </si>
  <si>
    <t xml:space="preserve">  基本工资</t>
  </si>
  <si>
    <t xml:space="preserve">  津贴补贴</t>
  </si>
  <si>
    <t>03</t>
  </si>
  <si>
    <t xml:space="preserve">  奖金</t>
  </si>
  <si>
    <t>08</t>
  </si>
  <si>
    <t xml:space="preserve">  机关事业单位基本养老保险缴费</t>
  </si>
  <si>
    <t>09</t>
  </si>
  <si>
    <t xml:space="preserve">  职业年金缴费</t>
  </si>
  <si>
    <t>10</t>
  </si>
  <si>
    <t xml:space="preserve">  职工基本医疗保险缴费</t>
  </si>
  <si>
    <t>12</t>
  </si>
  <si>
    <t xml:space="preserve">  其他社会保障缴费</t>
  </si>
  <si>
    <t>13</t>
  </si>
  <si>
    <t xml:space="preserve">  住房公积金</t>
  </si>
  <si>
    <t xml:space="preserve">  办公费</t>
  </si>
  <si>
    <t>07</t>
  </si>
  <si>
    <t xml:space="preserve">  邮电费</t>
  </si>
  <si>
    <t xml:space="preserve">  取暖费</t>
  </si>
  <si>
    <t>28</t>
  </si>
  <si>
    <t xml:space="preserve">  工会经费</t>
  </si>
  <si>
    <t>31</t>
  </si>
  <si>
    <t xml:space="preserve">  公务用车运行维护费</t>
  </si>
  <si>
    <t>39</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</si>
  <si>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</si>
  <si>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</si>
  <si>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</si>
  <si>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</si>
  <si>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</si>
  <si>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</si>
  <si>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</si>
  <si>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1.本表数据取值自财政综合预算管理信息系统￫报表系统￫预算编审￫2021年财政用表￫2021年抚顺市财政局部门预算输出表￫表5《支出汇总（按经济科目）（基本支出）》，只使用提取表中一般公共预算收入安排支出的合计数，并按人员经费和公用经费进行分类汇总。</t>
  </si>
  <si>
    <t>2021年纳入预算管理的行政事业性收费预算支出表</t>
  </si>
  <si>
    <t>公开表11</t>
  </si>
  <si>
    <t>……</t>
  </si>
  <si>
    <t>1.本表数据取自本表数据取自财政综合预算管理信息系统￫报表系统￫预算编审￫2021年财政用表￫《2021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</si>
  <si>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2.请注意表内和表间平衡，本表中各项支出总合计数应该与收支总表中纳入预算管理的行政事业性收费支出总数相等。</t>
  </si>
  <si>
    <t>2021年部门（政府性基金收入）政府性基金预算支出表</t>
  </si>
  <si>
    <r>
      <t>公开表1</t>
    </r>
    <r>
      <rPr>
        <b/>
        <sz val="10"/>
        <rFont val="宋体"/>
        <family val="0"/>
      </rPr>
      <t>2</t>
    </r>
  </si>
  <si>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</si>
  <si>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</si>
  <si>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t>2021年部门（国有资本经营收入）国有资本经营预算支出表</t>
  </si>
  <si>
    <t>公开表13</t>
  </si>
  <si>
    <t>2.如部门无相应数据，请不要删除表格，在首行或表格正下方注明“我部门（单位）无此项支出，本表为空表。”</t>
  </si>
  <si>
    <t>2021年部门单位资金预算支出表</t>
  </si>
  <si>
    <t>公开表14</t>
  </si>
  <si>
    <t>2021年部门项目支出预算表</t>
  </si>
  <si>
    <r>
      <t>公开表1</t>
    </r>
    <r>
      <rPr>
        <b/>
        <sz val="10"/>
        <rFont val="宋体"/>
        <family val="0"/>
      </rPr>
      <t>5</t>
    </r>
  </si>
  <si>
    <t>项目名称</t>
  </si>
  <si>
    <t>项目内容</t>
  </si>
  <si>
    <t>科技惠农及成果转化</t>
  </si>
  <si>
    <t xml:space="preserve">"一、科技惠农：3万元
1.送农民上大学学员培训补助费1.5万元（全年计划15人，每人补贴1000元）
2.开展农业交流、科技特派、三项培养及三下乡活动1.5万元（组织我市食用菌、中药材、果蔬产业联盟相关企业到广东省、江苏省、浙江省、北京和上海等地区有关院校和相关龙头企业学习考察食用菌、中药材、果蔬产业发展成功经验费用；组织县区科技部门参加全国农业科技博览会、乡村振兴农业成果转化展览会等费用）
二、成果转化：21万元
（一）科技成果对接、产学研合作费用7万元（包括与省内外大学进行产学研合作洽谈所产生的车船费、住宿费、材料印刷费、补助等费用；组织开展科技成果对接活动中发生的人员就餐、场地费、专家精准对接专家咨询费和接待费，材料印制、展板制作等费用）。
（二）技术合同档案及奖励项目档案整理费用2万元（包括档案整理聘请专业人员工时费、档案盒购置、材料印刷等费用）。
（三）科技成果转化平台载体建设12万元（包括组建抚顺市科技交易大市场、科技人才库、运营科技微信公众号等产生的调研、外聘专家、调度会议、网络开发、新媒体运营等委托业务费用）。
合计：24万元
"
</t>
  </si>
  <si>
    <t>规划平台专项</t>
  </si>
  <si>
    <t xml:space="preserve">开展科技创新相关项目评审、培训等各项活动中所产生的专家咨询、评审、讲课、论证等费用5万元（包括邀请专家为我市申报省级科技计划项目、市级科技创新券、成果转化奖励性后补助、“抚顺英才”等项目开展评审论证，为高新技术企业和科技型中小企业申报、农业特色产业领域开展讲课、咨询等费用）合计：5万元
</t>
  </si>
  <si>
    <t>抚顺西露天矿地质灾害综合治理</t>
  </si>
  <si>
    <t>一是研究内容：西露天矿矿城和谐与安全绿色矿山等6个课题。二是项目研究结题时间提前2021年6月。三是项目配套经费325万元。</t>
  </si>
  <si>
    <t>外国专家及科技人才工作</t>
  </si>
  <si>
    <t xml:space="preserve">"一、外国专家工作1.5万元（包括参加中国国际人才交流大会、组织县区、企事业单位参加“中国海外学子创业周”、“外国专家辽宁行”等在国际人才交流中所产生的车船费、住宿费用、宣传资料印刷等费用；外国人来华工作许可证及制证机耗材等费用）
二、科技人才工作经费1.5万元（包括科技人才宣传；参加国家、省科技人才培训所产生的的车船费、差旅费等费用；人才培训费用）。
合计：3万元"
</t>
  </si>
  <si>
    <t>科技服务活动</t>
  </si>
  <si>
    <t xml:space="preserve">"一、科技服务费用2万元（为提升企业家科技创新素养，根据科技部、省科技厅统一部署，每年在全国范围内举办科技活动周，组织开展各种科技宣传活动，重点宣传科技创新活动中的典型经验、展示科技成果，增强公众科技意识，激发广大公众对科技创新的热情。主要包括场地费、专家费、展板费、资料费、印刷费、报纸宣传费等费用）。
二、创新创业大赛9万元
1.2020年度参赛企业补助7.2万元（抚顺市有四家企业获辽宁省创新创业大赛行业赛奖项，其中一等奖三项，三等奖一项，同时三家企业参加国赛。按方案要求，共需要补助资金0.3万*4+2万*3=7.2万元）。
2.参加国家、省创新创业大赛经费1.8万元（包括车船费、住宿费、材料费、补助费）。
合计：11万元"
</t>
  </si>
  <si>
    <t>科技相关业务培训</t>
  </si>
  <si>
    <t xml:space="preserve">根据国家、省每年下发的各类科技项目、创新平台等申报要求，为提高向上争取资金和项目的成功率，组织我市企业开展或参加各类科技相关业务培训，所产生的的费用共6万元（包括组织开展或参加企业研发费用归集、省市级科技项目申报；高新技术企业、科技型中小企业、雏鹰、瞪羚独角兽企业、农业项目、新型创新主体申报等培训中所产生的场地费、会议费、差旅费、材料费、印刷费等费用）。合计：6万元
</t>
  </si>
  <si>
    <t>重点项目经费</t>
  </si>
  <si>
    <t xml:space="preserve">市委、市政府交办的重点工作任务10万元。（包括完成国家高新区升级工作、“抚顺西露天矿地质灾害综合治理”项目建设工作等与我市产业转型升级、科技对产业企业赋能的重点工作任务及招商引资工作中所产生的差旅费、交通费、住宿费、补助费、专家接待费等相关费用）合计：10万元
</t>
  </si>
  <si>
    <t>科研单位转制待遇差</t>
  </si>
  <si>
    <r>
      <t>据市长办公会议纪要精神及政府有关会议要求，对10家科研机构转制单位退休人员发放临时性补贴（又称待遇差），待遇差计算方法为：按事业单位标准增资后工资总额减去按企业标准增资后发放的工资总额。待遇差计算方法为：按事业单位标准增资后工资总额减去按企业标准增资后发放的工资总额。到目前为止有247名退休职工享受待遇差，每月待遇差90981.88元*12月=109.2万元。</t>
    </r>
    <r>
      <rPr>
        <sz val="10"/>
        <rFont val="Arial"/>
        <family val="2"/>
      </rPr>
      <t xml:space="preserve">         </t>
    </r>
    <r>
      <rPr>
        <sz val="10"/>
        <rFont val="宋体"/>
        <family val="0"/>
      </rPr>
      <t xml:space="preserve">
</t>
    </r>
  </si>
  <si>
    <t>2021年部门政府采购支出预算表</t>
  </si>
  <si>
    <r>
      <t>公开表1</t>
    </r>
    <r>
      <rPr>
        <b/>
        <sz val="9"/>
        <rFont val="宋体"/>
        <family val="0"/>
      </rPr>
      <t>6</t>
    </r>
  </si>
  <si>
    <t>采购项目</t>
  </si>
  <si>
    <t>采购目录</t>
  </si>
  <si>
    <t>规格要求</t>
  </si>
  <si>
    <t>采购数量</t>
  </si>
  <si>
    <t/>
  </si>
  <si>
    <t>抚顺市市本级2021年政府购买服务项目预算公开表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</si>
  <si>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</si>
  <si>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</si>
  <si>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</si>
  <si>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</si>
  <si>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</si>
  <si>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</si>
  <si>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</si>
  <si>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</si>
  <si>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</si>
  <si>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</si>
  <si>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</si>
  <si>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</si>
  <si>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2021年部门一般公共预算“三公”经费支出情况表</t>
  </si>
  <si>
    <r>
      <t>公开表1</t>
    </r>
    <r>
      <rPr>
        <b/>
        <sz val="10"/>
        <rFont val="宋体"/>
        <family val="0"/>
      </rPr>
      <t>8</t>
    </r>
  </si>
  <si>
    <t xml:space="preserve">部门名称：                                </t>
  </si>
  <si>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</si>
  <si>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</si>
  <si>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</si>
  <si>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</si>
  <si>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</si>
  <si>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</si>
  <si>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</si>
  <si>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</si>
  <si>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</si>
  <si>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</si>
  <si>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t>
  </si>
  <si>
    <r>
      <t>公开表1</t>
    </r>
    <r>
      <rPr>
        <b/>
        <sz val="10"/>
        <rFont val="宋体"/>
        <family val="0"/>
      </rPr>
      <t>9</t>
    </r>
  </si>
  <si>
    <t>科目代码</t>
  </si>
  <si>
    <t>206</t>
  </si>
  <si>
    <t>科学技术管理事务</t>
  </si>
  <si>
    <t>表9：</t>
  </si>
  <si>
    <t>抚顺市2021年市本级部门预算项目支出绩效情况表</t>
  </si>
  <si>
    <r>
      <t>公开表2</t>
    </r>
    <r>
      <rPr>
        <b/>
        <sz val="9"/>
        <rFont val="宋体"/>
        <family val="0"/>
      </rPr>
      <t>0</t>
    </r>
  </si>
  <si>
    <t>项目单位：</t>
  </si>
  <si>
    <t>主管部门：</t>
  </si>
  <si>
    <t>资金管理科室：</t>
  </si>
  <si>
    <t>总计</t>
  </si>
  <si>
    <t>财政拨款</t>
  </si>
  <si>
    <t>行政事业性收费</t>
  </si>
  <si>
    <t>专项收入</t>
  </si>
  <si>
    <t>财政专户收入</t>
  </si>
  <si>
    <t>政府性基金收入</t>
  </si>
  <si>
    <t>国有资源（资产）有偿使用收入</t>
  </si>
  <si>
    <t>政府住房基金收入</t>
  </si>
  <si>
    <t>上年结转</t>
  </si>
  <si>
    <t>备注</t>
  </si>
  <si>
    <t>**</t>
  </si>
  <si>
    <t>项目详细内容</t>
  </si>
  <si>
    <t>项目立项依据</t>
  </si>
  <si>
    <t>项目概况及保证措施</t>
  </si>
  <si>
    <t>项目年度绩效目标</t>
  </si>
  <si>
    <t>项目实施计划</t>
  </si>
  <si>
    <t>项目具体绩效指标</t>
  </si>
  <si>
    <t>产出指标包括（数量指标、质量指标、时效指标等）</t>
  </si>
  <si>
    <t>产出指标1</t>
  </si>
  <si>
    <t>效益指标（包括经济效益、社会效益、生态效益、服务对象满意度等）</t>
  </si>
  <si>
    <t>效益指标1</t>
  </si>
  <si>
    <t>产出指标2</t>
  </si>
  <si>
    <t>效益指标2</t>
  </si>
  <si>
    <t>产出指标3</t>
  </si>
  <si>
    <t>效益指标3</t>
  </si>
  <si>
    <t>产出指标4</t>
  </si>
  <si>
    <t>效益指标4</t>
  </si>
  <si>
    <t>产出指标5</t>
  </si>
  <si>
    <t>效益指标5</t>
  </si>
  <si>
    <t>产出指标6</t>
  </si>
  <si>
    <t>效益指标6</t>
  </si>
  <si>
    <t>资金管理处室：</t>
  </si>
  <si>
    <t>科教和文化科</t>
  </si>
  <si>
    <t>其他收入</t>
  </si>
  <si>
    <t>国家科技部重点专项“抚顺西露天矿地质灾害综合治理”项目一是研究内容：西露天矿矿城和谐与安全绿色矿山开采关键技术与应用、矿城和谐与安全绿色矿山整合利用关键技术与应用、西露天矿综合利用及治理方案风险评估与灾情推演等6个课题。二是项目研究结题时间提前2021年6月。三是项目配套经费325万元。</t>
  </si>
  <si>
    <t>2018年7月1日煤矿集团沈阳研究院承担了国家科技部“抚顺西露天矿地质灾害综合治理”项目，项目经费预算4890万元，其中：中央财政资金1890万元，地方政府配套资金1500万元，抚顺矿业集团配套1500万元。</t>
  </si>
  <si>
    <t>国家科技部重点专项“抚顺西露天矿地质灾害综合治理”一是研究内容：西露天矿矿城和谐与安全绿色矿山等6个课题。二是项目研究结题时间提前2021年6月。三是项目配套经费325万元。</t>
  </si>
  <si>
    <t>按时完成目标任务</t>
  </si>
  <si>
    <t>2021年</t>
  </si>
  <si>
    <t>到科技部、省科技厅沟通汇报2次以上</t>
  </si>
  <si>
    <t>国家科技部调整项目子课题，减少地方配套经费</t>
  </si>
  <si>
    <t xml:space="preserve">一是争取省直投基金、省自然科学基金、省博士启动基金、省、国家重大项目指导性计划等项目。二是请专家对项目进行评审工作。三是科技计划管理工作及争取国家、省重大项目资金支持，并定期对工作进度进行考核。上述工作所需费用5万元。（包括：相关项目评审、业务培训等各项活动中所产生的专家咨询、评审、讲课、论证、也包括邀请专家为我市申报省级科技计划项目、市级科技创新券、成果转化奖励性后补助、“抚顺英才”等项目开展评审论证，为高新技术企业和科技型中小企业申报、农业特色产业领域开展讲课、咨询等费用）
</t>
  </si>
  <si>
    <t xml:space="preserve">市委、市政府确定的项目及省市考核指标    
</t>
  </si>
  <si>
    <t>开展科技创新相关项目评审、培训等各项活动中所产生的专家咨询、评审、讲课、论证等费用5万元（包括邀请专家为我市申报省级科技计划项目、市级科技创新券、成果转化奖励性后补助、“抚顺英才”等项目开展评审论证，为高新技术企业和科技型中小企业申报、农业特色产业领域开展讲课、咨询等费用）合计：5万元
保障措施：认真贯彻市委市政府要求，项目执行人员严格遵守各项规章制度，定期对工作进度进行考核，完成工作目标。</t>
  </si>
  <si>
    <r>
      <t>组织与参加相关业务培训、会议；争取省直投基金、省自然科学基金、省博士启动基金、省、国家重大项目指导性计划等项目，并请专家进行评审工作；科技计划管理工作。争取国家、省重大项目资金支持，定期对工作进度进行考核，完成年度工作目标。</t>
    </r>
    <r>
      <rPr>
        <sz val="12"/>
        <rFont val="Arial"/>
        <family val="2"/>
      </rPr>
      <t xml:space="preserve">    </t>
    </r>
    <r>
      <rPr>
        <sz val="12"/>
        <rFont val="宋体"/>
        <family val="0"/>
      </rPr>
      <t xml:space="preserve">
</t>
    </r>
  </si>
  <si>
    <t>2021年完成</t>
  </si>
  <si>
    <t>组织申报省级以上各类科技创新项目，组织召开专家评审、论证、培训等活动，提高企业项目承载能力</t>
  </si>
  <si>
    <t>全市企业项目承载能力不断提升</t>
  </si>
  <si>
    <t xml:space="preserve">一、科技服务费用2万元（为提升企业家科技创新素养，根据科技部、省科技厅统一部署，每年在全国范围内举办科技活动周，组织开展各种科技宣传活动，重点宣传科技创新活动中的典型经验、展示科技成果，增强公众科技意识，激发广大公众对科技创新的热情。主要包括场地费、专家费、展板费、资料费、印刷费、报纸宣传费等费用）。
二、创新创业大赛9万元
1.2020年度参赛企业补助7.2万元（抚顺市有四家企业获辽宁省创新创业大赛行业赛奖项，其中一等奖三项，三等奖一项，同时三家企业参加国赛。按方案要求，共需要补助资金0.3万*4+2万*3=7.2万元）。
2.参加国家、省创新创业大赛经费1.8万元（包括车船费、住宿费、材料费、补助费）。
合计：11万元"
</t>
  </si>
  <si>
    <t xml:space="preserve">市委、市政府确定的项目及省市考核指标。   
</t>
  </si>
  <si>
    <t xml:space="preserve">科技局承担省专项任务指标之一。一、创新创业大赛。二、根据国家科技部、省科技厅统一部署，每年5月份在全国范围内举办科技活动周。三、科技创新政策学习宣讲。四、全市性科技创新大会。保障措施:领导牵头、专人负责按市委市政府要求完成任务。   
</t>
  </si>
  <si>
    <t xml:space="preserve">该项目是科技局承担省专项任务指标之一。按市委市政府要求完成任务。    
</t>
  </si>
  <si>
    <t>举办科技活动周，组织参加国家、省创新创业大赛等活动</t>
  </si>
  <si>
    <t>全市科技创新氛围不断提升</t>
  </si>
  <si>
    <t xml:space="preserve">根据《辽宁省农民技术员培养工程实施方案》（辽科发【2007】42号）文件精神，培养一批“懂技术、善经营、留得住、用得上”的新型职业农民。为贯彻落实科学技术部、人事部《关于开展科技特派员基层创业行动试点工作的若干意见》。2015年中央一号文件《关于加大改革创新力度加快农业现代化建设的若干意见》的精神。《抚顺市促进科技成果转化奖励性后补助实施办法（试行）》，《抚顺市振兴实体经济若干政策措施》    
</t>
  </si>
  <si>
    <r>
      <t>"根据《辽宁省农民技术员培养工程实施方案》精神，培养一批“懂技术、善经营、留得住、用得上”的新型职业农民。贯彻落实科学技术部、人事部《关于开展科技特派员基层创业行动试点工作的若干意见》。《抚顺市促进科技成果转化奖励性后补助实施办法（试行）》，《抚顺市振兴实体经济若干政策措施》
科技惠农3万元：（一）学员培训补助费1.5万元。（二）开展农业交流、科技特派、三项培养及三下乡活动1.5万元。                            成果转化及产学研21万元：（一）科技成果对接、产学研合作费用7万元（合作洽谈所产生的车船费、住宿费、材料印刷费、补助等费用；组织开展科技成果对接活动中发生的人员就餐、场地费、专家精准对接专家咨询费和接待费，材料印制、展板制作等费用）。
（二）技术合同档案及奖励项目档案整理费用2万元（包括档案整理聘请专业人员工时费、档案盒购置、材料印刷等费用）。
（三）科技成果转化平台载体建设12万元（包括组建抚顺市科技交易大市场、科技人才库、运营科技微信公众号等产生的调研、外聘专家、调度会议、网络开发、新媒体运营等委托业务费用）。保障措施：领导牵头、专人负责按规定要求组织实施，完成目标任务。"</t>
    </r>
    <r>
      <rPr>
        <sz val="12"/>
        <rFont val="Arial"/>
        <family val="2"/>
      </rPr>
      <t xml:space="preserve">   </t>
    </r>
    <r>
      <rPr>
        <sz val="12"/>
        <rFont val="宋体"/>
        <family val="0"/>
      </rPr>
      <t xml:space="preserve">
</t>
    </r>
  </si>
  <si>
    <t xml:space="preserve">该项目是科技局承担省专项任务指标之一。根据《辽宁省农民技术员培养工程实施方案》、培养一批“懂技术、善经营、留得住、用得上”的新型职业农民，每年选派一批。《抚顺市促进科技成果转化奖励性后补助实施办法（试行）》，《抚顺市振兴实体经济若干政策措施》促进我市科技成果转化目标，按市委市政府要求完成任务。    
</t>
  </si>
  <si>
    <t>组织开展农业技术培训1次以上，组织开展科技成果对接活动2次以上</t>
  </si>
  <si>
    <t>全面提高全市科技成果转化率，技术合同成交额完成3亿元</t>
  </si>
  <si>
    <t xml:space="preserve">根据国家、省每年下发的各类科技项目、创新平台等申报要求，为提高向上争取资金和项目的成功率，组织我市企业开展或参加各类科技相关业务培训，所产生的的费用共6万元（包括组织开展或参加企业研发费用归集、省市级科技项目申报；高新技术企业、科技型中小企业、雏鹰、瞪羚独角兽企业、农业项目、新型创新主体申报等培训中所产生的场地费、会议费、差旅费、材料费、印刷费等费用）。合计：6万元
</t>
  </si>
  <si>
    <t>市委、市政府确定的六大产业项目及省高企、成果等考核指标。 根据国家、省每年下发的各类科技项目、创新平台等申报要求，为提高向上争取资金和项目的成功率，组织我市企业开展或参加各类科技相关业务培训。</t>
  </si>
  <si>
    <t>市委、市政府确定的项目及省市考核指标。 根据国家、省每年下发的各类科技项目、创新平台等申报要求，为提高向上争取资金和项目的成功率，组织我市企业开展或参加各类科技相关业务培训。
保障措施：认真贯彻市委市政府要求，项目执行人员严格遵守各项规章制度，定期对工作进度进行考核，完成工作目标。</t>
  </si>
  <si>
    <t>根据国家、省每年下发的各类科技项目、创新平台等申报要求，为提高向上争取资金和项目的成功率，组织我市企业开展或参加各类科技相关业务培训。</t>
  </si>
  <si>
    <t>组织开展高新技术企业、科技型中小企业等培训，全年组织5次以上培训</t>
  </si>
  <si>
    <t>全市新增国家高新技术企业10家、科技型中小企业20家以上。</t>
  </si>
  <si>
    <t xml:space="preserve">根据市长办公会议纪要精神及政府有关会议要求，对10家科研机构转制单位退休人员发放临时性补贴（又称待遇差），待遇差计算方法为：按事业单位标准增资后工资总额减去按企业标准增资后发放的工资总额。待遇差计算方法为：按事业单位标准增资后工资总额减去按企业标准增资后发放的工资总额。到目前为止有247名退休职工享受待遇差，每月待遇差90981.88元*12月=109.2万元。         
</t>
  </si>
  <si>
    <t xml:space="preserve">根据市长办公会议纪要精神及政府有关会议要求，对10家科研机构转制单位退休人员发放临时性补贴（又称待遇差），待遇差计算方法为：按事业单位标准增资后工资总额减去按企业标准增资后发放的工资总额。    
</t>
  </si>
  <si>
    <r>
      <t>根据市长办公会议纪要精神及政府有关会议要求，对10家科研机构转制单位退休人员发放临时性补贴（又称待遇差），待遇差计算方法为：按事业单位标准增资后工资总额减去按企业标准增资后发放的工资总额。</t>
    </r>
    <r>
      <rPr>
        <sz val="12"/>
        <rFont val="Arial"/>
        <family val="2"/>
      </rPr>
      <t xml:space="preserve">    </t>
    </r>
    <r>
      <rPr>
        <sz val="12"/>
        <rFont val="宋体"/>
        <family val="0"/>
      </rPr>
      <t xml:space="preserve">
按规定程序专人负责及时办理指标申报手续、资金到账及时发放。</t>
    </r>
    <r>
      <rPr>
        <sz val="12"/>
        <rFont val="Arial"/>
        <family val="2"/>
      </rPr>
      <t xml:space="preserve">    </t>
    </r>
    <r>
      <rPr>
        <sz val="12"/>
        <rFont val="宋体"/>
        <family val="0"/>
      </rPr>
      <t xml:space="preserve">
</t>
    </r>
  </si>
  <si>
    <t xml:space="preserve">按规定程序专人负责及时办理指标申报手续、资金到账及时发放。    
</t>
  </si>
  <si>
    <t>2021年1-12月</t>
  </si>
  <si>
    <t>按时发放待遇差</t>
  </si>
  <si>
    <t>确保转制单位人员安定、社会稳定</t>
  </si>
  <si>
    <t xml:space="preserve">"一、外国专家工作1.5万元（包括参加中国国际人才交流大会、组织县区、企事业单位参加“中国海外学子创业周”、“外国专家辽宁行”等在国际人才交流中所产生的车船费、住宿费用、宣传资料印刷等费用；外国人来华工作许可证及制证机耗材等费用）
二、科技人才工作经费1.5万元（包括科技人才宣传；参加国家、省科技人才培训所产生的的车船费、差旅费等费用；人才培训费用）。
合计：3万元"
</t>
  </si>
  <si>
    <t xml:space="preserve">抚顺市集聚人才若干政策规定（试行）部分实施细则的通知    
</t>
  </si>
  <si>
    <t xml:space="preserve">"一、外国专家工作1.5万元（包括参加中国国际人才交流大会、组织县区、企事业单位参加“中国海外学子创业周”、“外国专家辽宁行”等在国际人才交流中所产生的车船费、住宿费用、宣传资料印刷等费用；外国人来华工作许可证及制证机耗材等费用）
二、科技人才工作经费1.5万元（包括科技人才宣传；参加国家、省科技人才培训所产生的的车船费、差旅费等费用；人才培训费用）。
合计：3万元"
保障措施：认真贯彻市委市政府要求，项目执行人员严格遵守各项规章制度，定期对工作进度进行考核，完成工作目标。
</t>
  </si>
  <si>
    <t xml:space="preserve">按市委市政府要求完成任务。    
</t>
  </si>
  <si>
    <t>组织参加中国海外学子创业周、国家、省各类科技人才培训</t>
  </si>
  <si>
    <t>帮助引进先进的团队和人才到抚开展科技创新活动。</t>
  </si>
  <si>
    <t xml:space="preserve">市委、市政府交办的重点工作任务10万元。（包括完成国家高新区升级工作、“抚顺西露天矿地质灾害综合治理”项目建设工作等与我市产业转型升级、科技对产业企业赋能的重点工作任务及招商引资工作中所产生的差旅费、交通费、住宿费、补助费、专家接待费等相关费用）合计：10万元
</t>
  </si>
  <si>
    <t>市委、市政府确定的重点项目及省市考核指标。</t>
  </si>
  <si>
    <t xml:space="preserve">市委、市政府交办的重点工作任务10万元。（包括完成国家高新区升级工作、“抚顺西露天矿地质灾害综合治理”项目建设工作等与我市产业转型升级、科技对产业企业赋能的重点工作任务及招商引资工作中所产生的差旅费、交通费、住宿费、补助费、专家接待费等相关费用）合计：10万元
保障措施：认真贯彻市委市政府要求，项目执行人员严格遵守各项规章制度，定期对工作进度进行考核，完成工作目标。
</t>
  </si>
  <si>
    <t xml:space="preserve">按市委市政府要求力争完成任务。    
</t>
  </si>
  <si>
    <t>到科技部沟通高新区升级、西露天矿地质灾害综合治理等工作</t>
  </si>
  <si>
    <t>加快推进科技赋能，争取高新区早日升级</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</si>
</sst>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_);[Red]\(0.0\)"/>
    <numFmt numFmtId="178" formatCode=";;"/>
    <numFmt numFmtId="179" formatCode="#,##0.00_ "/>
    <numFmt numFmtId="180" formatCode="#,##0.0000"/>
    <numFmt numFmtId="181" formatCode="#,##0.0"/>
    <numFmt numFmtId="182" formatCode="0.00_ "/>
    <numFmt numFmtId="183" formatCode="#,##0_ "/>
    <numFmt numFmtId="184" formatCode="0.00_ ;[Red]\-0.00\ "/>
    <numFmt numFmtId="185" formatCode="#,##0.00_);[Red]\(#,##0.00\)"/>
    <numFmt numFmtId="186" formatCode="0.00_);[Red]\(0.00\)"/>
  </numFmts>
  <fonts count="52">
    <font>
      <sz val="9"/>
      <name val="宋体"/>
      <family val="0"/>
    </font>
    <font>
      <sz val="12"/>
      <name val="宋体"/>
      <family val="0"/>
    </font>
    <font>
      <b/>
      <sz val="24"/>
      <name val="宋体"/>
      <family val="0"/>
    </font>
    <font>
      <sz val="10"/>
      <name val="宋体"/>
      <family val="0"/>
    </font>
    <font>
      <b/>
      <sz val="9"/>
      <name val="宋体"/>
      <family val="0"/>
    </font>
    <font>
      <b/>
      <sz val="10"/>
      <name val="宋体"/>
      <family val="0"/>
    </font>
    <font>
      <b/>
      <sz val="18"/>
      <name val="宋体"/>
      <family val="0"/>
    </font>
    <font>
      <b/>
      <sz val="22"/>
      <name val="宋体"/>
      <family val="0"/>
    </font>
    <font>
      <b/>
      <sz val="10"/>
      <color indexed="9"/>
      <name val="宋体"/>
      <family val="0"/>
    </font>
    <font>
      <b/>
      <sz val="11"/>
      <color indexed="8"/>
      <name val="宋体"/>
      <family val="0"/>
    </font>
    <font>
      <b/>
      <sz val="12"/>
      <name val="宋体"/>
      <family val="0"/>
    </font>
    <font>
      <sz val="12"/>
      <color indexed="20"/>
      <name val="宋体"/>
      <family val="0"/>
    </font>
    <font>
      <sz val="22"/>
      <name val="宋体"/>
      <family val="0"/>
    </font>
    <font>
      <sz val="9"/>
      <color indexed="8"/>
      <name val="宋体"/>
      <family val="0"/>
    </font>
    <font>
      <sz val="10"/>
      <color indexed="8"/>
      <name val="宋体"/>
      <family val="0"/>
    </font>
    <font>
      <sz val="11"/>
      <name val="宋体"/>
      <family val="0"/>
    </font>
    <font>
      <b/>
      <sz val="11"/>
      <name val="宋体"/>
      <family val="0"/>
    </font>
    <font>
      <sz val="11"/>
      <color indexed="20"/>
      <name val="宋体"/>
      <family val="0"/>
    </font>
    <font>
      <sz val="20"/>
      <name val="宋体"/>
      <family val="0"/>
    </font>
    <font>
      <b/>
      <sz val="14"/>
      <name val="宋体"/>
      <family val="0"/>
    </font>
    <font>
      <sz val="14"/>
      <name val="宋体"/>
      <family val="0"/>
    </font>
    <font>
      <b/>
      <sz val="20"/>
      <name val="宋体"/>
      <family val="0"/>
    </font>
    <font>
      <sz val="11"/>
      <color indexed="9"/>
      <name val="宋体"/>
      <family val="0"/>
    </font>
    <font>
      <sz val="11"/>
      <color indexed="8"/>
      <name val="宋体"/>
      <family val="0"/>
    </font>
    <font>
      <u val="single"/>
      <sz val="12"/>
      <color indexed="12"/>
      <name val="宋体"/>
      <family val="0"/>
    </font>
    <font>
      <sz val="10"/>
      <color indexed="8"/>
      <name val="Arial"/>
      <family val="2"/>
    </font>
    <font>
      <sz val="11"/>
      <color indexed="62"/>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u val="single"/>
      <sz val="11"/>
      <color indexed="12"/>
      <name val="宋体"/>
      <family val="0"/>
    </font>
    <font>
      <u val="single"/>
      <sz val="11"/>
      <color indexed="36"/>
      <name val="宋体"/>
      <family val="0"/>
    </font>
    <font>
      <sz val="11"/>
      <color indexed="17"/>
      <name val="宋体"/>
      <family val="0"/>
    </font>
    <font>
      <sz val="11"/>
      <color indexed="60"/>
      <name val="宋体"/>
      <family val="0"/>
    </font>
    <font>
      <sz val="11"/>
      <color indexed="10"/>
      <name val="宋体"/>
      <family val="0"/>
    </font>
    <font>
      <b/>
      <sz val="18"/>
      <color indexed="56"/>
      <name val="宋体"/>
      <family val="0"/>
    </font>
    <font>
      <b/>
      <sz val="11"/>
      <color indexed="63"/>
      <name val="宋体"/>
      <family val="0"/>
    </font>
    <font>
      <b/>
      <sz val="11"/>
      <color indexed="9"/>
      <name val="宋体"/>
      <family val="0"/>
    </font>
    <font>
      <i/>
      <sz val="11"/>
      <color indexed="23"/>
      <name val="宋体"/>
      <family val="0"/>
    </font>
    <font>
      <b/>
      <sz val="10"/>
      <name val="Arial"/>
      <family val="2"/>
    </font>
    <font>
      <sz val="11"/>
      <color indexed="16"/>
      <name val="宋体"/>
      <family val="0"/>
    </font>
    <font>
      <sz val="12"/>
      <name val="Arial"/>
      <family val="2"/>
    </font>
    <font>
      <sz val="10"/>
      <name val="Arial"/>
      <family val="2"/>
    </font>
    <font>
      <sz val="11"/>
      <color rgb="FF006100"/>
      <name val="Calibri"/>
      <family val="0"/>
    </font>
    <font>
      <sz val="11"/>
      <color rgb="FF9C0006"/>
      <name val="Calibri"/>
      <family val="0"/>
    </font>
    <font>
      <b/>
      <sz val="11"/>
      <color theme="1"/>
      <name val="Calibri"/>
      <family val="0"/>
    </font>
    <font>
      <sz val="12"/>
      <color rgb="FF7030A0"/>
      <name val="宋体"/>
      <family val="0"/>
    </font>
    <font>
      <sz val="9"/>
      <color theme="1"/>
      <name val="Calibri"/>
      <family val="0"/>
    </font>
    <font>
      <sz val="10"/>
      <color theme="1"/>
      <name val="Calibri"/>
      <family val="0"/>
    </font>
    <font>
      <sz val="11"/>
      <color rgb="FF7030A0"/>
      <name val="宋体"/>
      <family val="0"/>
    </font>
  </fonts>
  <fills count="30">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99FFCC"/>
        <bgColor indexed="64"/>
      </patternFill>
    </fill>
    <fill>
      <patternFill patternType="solid">
        <fgColor rgb="FFBAFED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style="thin"/>
    </border>
    <border>
      <left style="thin"/>
      <right style="medium"/>
      <top style="thin"/>
      <bottom style="thin"/>
    </border>
  </borders>
  <cellStyleXfs count="1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6" fillId="5" borderId="1" applyNumberFormat="0" applyAlignment="0" applyProtection="0"/>
    <xf numFmtId="0" fontId="0" fillId="0" borderId="0">
      <alignment/>
      <protection/>
    </xf>
    <xf numFmtId="0" fontId="23" fillId="6" borderId="0" applyNumberFormat="0" applyBorder="0" applyAlignment="0" applyProtection="0"/>
    <xf numFmtId="0" fontId="31" fillId="7" borderId="1" applyNumberFormat="0" applyAlignment="0" applyProtection="0"/>
    <xf numFmtId="0" fontId="17" fillId="8" borderId="0" applyNumberFormat="0" applyBorder="0" applyAlignment="0" applyProtection="0"/>
    <xf numFmtId="9" fontId="1" fillId="0" borderId="0" applyFont="0" applyFill="0" applyBorder="0" applyAlignment="0" applyProtection="0"/>
    <xf numFmtId="0" fontId="22" fillId="6" borderId="0" applyNumberFormat="0" applyBorder="0" applyAlignment="0" applyProtection="0"/>
    <xf numFmtId="0" fontId="32" fillId="0" borderId="0" applyNumberForma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45" fillId="9" borderId="0" applyNumberFormat="0" applyBorder="0" applyAlignment="0" applyProtection="0"/>
    <xf numFmtId="0" fontId="0" fillId="10" borderId="2" applyNumberFormat="0" applyFont="0" applyAlignment="0" applyProtection="0"/>
    <xf numFmtId="0" fontId="22" fillId="2" borderId="0" applyNumberFormat="0" applyBorder="0" applyAlignment="0" applyProtection="0"/>
    <xf numFmtId="0" fontId="30"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2" fillId="11" borderId="0" applyNumberFormat="0" applyBorder="0" applyAlignment="0" applyProtection="0"/>
    <xf numFmtId="0" fontId="23" fillId="12" borderId="0" applyNumberFormat="0" applyBorder="0" applyAlignment="0" applyProtection="0"/>
    <xf numFmtId="0" fontId="40" fillId="0" borderId="0" applyNumberForma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22" fillId="13" borderId="0" applyNumberFormat="0" applyBorder="0" applyAlignment="0" applyProtection="0"/>
    <xf numFmtId="0" fontId="30" fillId="0" borderId="5" applyNumberFormat="0" applyFill="0" applyAlignment="0" applyProtection="0"/>
    <xf numFmtId="0" fontId="22" fillId="14" borderId="0" applyNumberFormat="0" applyBorder="0" applyAlignment="0" applyProtection="0"/>
    <xf numFmtId="0" fontId="38" fillId="7" borderId="6" applyNumberFormat="0" applyAlignment="0" applyProtection="0"/>
    <xf numFmtId="0" fontId="31" fillId="7" borderId="1" applyNumberFormat="0" applyAlignment="0" applyProtection="0"/>
    <xf numFmtId="0" fontId="39" fillId="15" borderId="7" applyNumberFormat="0" applyAlignment="0" applyProtection="0"/>
    <xf numFmtId="0" fontId="23" fillId="16" borderId="0" applyNumberFormat="0" applyBorder="0" applyAlignment="0" applyProtection="0"/>
    <xf numFmtId="0" fontId="23" fillId="5" borderId="0" applyNumberFormat="0" applyBorder="0" applyAlignment="0" applyProtection="0"/>
    <xf numFmtId="0" fontId="22" fillId="17" borderId="0" applyNumberFormat="0" applyBorder="0" applyAlignment="0" applyProtection="0"/>
    <xf numFmtId="0" fontId="27" fillId="0" borderId="8" applyNumberFormat="0" applyFill="0" applyAlignment="0" applyProtection="0"/>
    <xf numFmtId="0" fontId="23" fillId="18" borderId="0" applyNumberFormat="0" applyBorder="0" applyAlignment="0" applyProtection="0"/>
    <xf numFmtId="0" fontId="9" fillId="0" borderId="9" applyNumberFormat="0" applyFill="0" applyAlignment="0" applyProtection="0"/>
    <xf numFmtId="0" fontId="34" fillId="4" borderId="0" applyNumberFormat="0" applyBorder="0" applyAlignment="0" applyProtection="0"/>
    <xf numFmtId="0" fontId="35" fillId="19" borderId="0" applyNumberFormat="0" applyBorder="0" applyAlignment="0" applyProtection="0"/>
    <xf numFmtId="0" fontId="22" fillId="20" borderId="0" applyNumberFormat="0" applyBorder="0" applyAlignment="0" applyProtection="0"/>
    <xf numFmtId="0" fontId="23" fillId="2" borderId="0" applyNumberFormat="0" applyBorder="0" applyAlignment="0" applyProtection="0"/>
    <xf numFmtId="0" fontId="23" fillId="12" borderId="0" applyNumberFormat="0" applyBorder="0" applyAlignment="0" applyProtection="0"/>
    <xf numFmtId="0" fontId="22" fillId="11" borderId="0" applyNumberFormat="0" applyBorder="0" applyAlignment="0" applyProtection="0"/>
    <xf numFmtId="0" fontId="23" fillId="3" borderId="0" applyNumberFormat="0" applyBorder="0" applyAlignment="0" applyProtection="0"/>
    <xf numFmtId="0" fontId="23" fillId="18" borderId="0" applyNumberFormat="0" applyBorder="0" applyAlignment="0" applyProtection="0"/>
    <xf numFmtId="0" fontId="23" fillId="8" borderId="0" applyNumberFormat="0" applyBorder="0" applyAlignment="0" applyProtection="0"/>
    <xf numFmtId="0" fontId="38" fillId="7" borderId="6" applyNumberFormat="0" applyAlignment="0" applyProtection="0"/>
    <xf numFmtId="0" fontId="23" fillId="2" borderId="0" applyNumberFormat="0" applyBorder="0" applyAlignment="0" applyProtection="0"/>
    <xf numFmtId="0" fontId="22" fillId="21" borderId="0" applyNumberFormat="0" applyBorder="0" applyAlignment="0" applyProtection="0"/>
    <xf numFmtId="0" fontId="22" fillId="1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3" borderId="0" applyNumberFormat="0" applyBorder="0" applyAlignment="0" applyProtection="0"/>
    <xf numFmtId="0" fontId="22" fillId="20" borderId="0" applyNumberFormat="0" applyBorder="0" applyAlignment="0" applyProtection="0"/>
    <xf numFmtId="0" fontId="23" fillId="18" borderId="0" applyNumberFormat="0" applyBorder="0" applyAlignment="0" applyProtection="0"/>
    <xf numFmtId="0" fontId="23" fillId="8" borderId="0" applyNumberFormat="0" applyBorder="0" applyAlignment="0" applyProtection="0"/>
    <xf numFmtId="0" fontId="22" fillId="20" borderId="0" applyNumberFormat="0" applyBorder="0" applyAlignment="0" applyProtection="0"/>
    <xf numFmtId="0" fontId="22" fillId="22" borderId="0" applyNumberFormat="0" applyBorder="0" applyAlignment="0" applyProtection="0"/>
    <xf numFmtId="0" fontId="23" fillId="23" borderId="0" applyNumberFormat="0" applyBorder="0" applyAlignment="0" applyProtection="0"/>
    <xf numFmtId="0" fontId="35" fillId="19" borderId="0" applyNumberFormat="0" applyBorder="0" applyAlignment="0" applyProtection="0"/>
    <xf numFmtId="0" fontId="23" fillId="4" borderId="0" applyNumberFormat="0" applyBorder="0" applyAlignment="0" applyProtection="0"/>
    <xf numFmtId="0" fontId="22" fillId="24" borderId="0" applyNumberFormat="0" applyBorder="0" applyAlignment="0" applyProtection="0"/>
    <xf numFmtId="0" fontId="23" fillId="8" borderId="0" applyNumberFormat="0" applyBorder="0" applyAlignment="0" applyProtection="0"/>
    <xf numFmtId="0" fontId="23" fillId="4" borderId="0" applyNumberFormat="0" applyBorder="0" applyAlignment="0" applyProtection="0"/>
    <xf numFmtId="0" fontId="22" fillId="14" borderId="0" applyNumberFormat="0" applyBorder="0" applyAlignment="0" applyProtection="0"/>
    <xf numFmtId="0" fontId="23" fillId="16" borderId="0" applyNumberFormat="0" applyBorder="0" applyAlignment="0" applyProtection="0"/>
    <xf numFmtId="0" fontId="1" fillId="0" borderId="0">
      <alignment vertical="center"/>
      <protection/>
    </xf>
    <xf numFmtId="0" fontId="23" fillId="12" borderId="0" applyNumberFormat="0" applyBorder="0" applyAlignment="0" applyProtection="0"/>
    <xf numFmtId="0" fontId="23" fillId="5" borderId="0" applyNumberFormat="0" applyBorder="0" applyAlignment="0" applyProtection="0"/>
    <xf numFmtId="0" fontId="23" fillId="16" borderId="0" applyNumberFormat="0" applyBorder="0" applyAlignment="0" applyProtection="0"/>
    <xf numFmtId="0" fontId="23" fillId="5" borderId="0" applyNumberFormat="0" applyBorder="0" applyAlignment="0" applyProtection="0"/>
    <xf numFmtId="0" fontId="22" fillId="17" borderId="0" applyNumberFormat="0" applyBorder="0" applyAlignment="0" applyProtection="0"/>
    <xf numFmtId="0" fontId="23" fillId="6"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3" fillId="18"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16"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2" fillId="13" borderId="0" applyNumberFormat="0" applyBorder="0" applyAlignment="0" applyProtection="0"/>
    <xf numFmtId="0" fontId="22" fillId="22"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13" borderId="0" applyNumberFormat="0" applyBorder="0" applyAlignment="0" applyProtection="0"/>
    <xf numFmtId="0" fontId="22" fillId="6"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5" fillId="0" borderId="0" applyNumberFormat="0" applyFill="0" applyBorder="0" applyAlignment="0" applyProtection="0"/>
    <xf numFmtId="0" fontId="1" fillId="0" borderId="0">
      <alignment/>
      <protection/>
    </xf>
    <xf numFmtId="0" fontId="41" fillId="0" borderId="0" applyNumberFormat="0" applyFill="0" applyBorder="0" applyAlignment="0" applyProtection="0"/>
    <xf numFmtId="0" fontId="22" fillId="11" borderId="0" applyNumberFormat="0" applyBorder="0" applyAlignment="0" applyProtection="0"/>
    <xf numFmtId="0" fontId="17" fillId="8" borderId="0" applyNumberFormat="0" applyBorder="0" applyAlignment="0" applyProtection="0"/>
    <xf numFmtId="0" fontId="42" fillId="5" borderId="0" applyNumberFormat="0" applyBorder="0" applyAlignment="0" applyProtection="0"/>
    <xf numFmtId="0" fontId="46" fillId="25" borderId="0" applyNumberFormat="0" applyBorder="0" applyAlignment="0" applyProtection="0"/>
    <xf numFmtId="0" fontId="17" fillId="8" borderId="0" applyNumberFormat="0" applyBorder="0" applyAlignment="0" applyProtection="0"/>
    <xf numFmtId="0" fontId="1" fillId="0" borderId="0">
      <alignment vertical="center"/>
      <protection/>
    </xf>
    <xf numFmtId="0" fontId="0" fillId="0" borderId="0">
      <alignment/>
      <protection/>
    </xf>
    <xf numFmtId="0" fontId="1" fillId="0" borderId="0">
      <alignment/>
      <protection/>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9" fillId="15" borderId="7" applyNumberFormat="0" applyAlignment="0" applyProtection="0"/>
    <xf numFmtId="0" fontId="22" fillId="17" borderId="0" applyNumberFormat="0" applyBorder="0" applyAlignment="0" applyProtection="0"/>
    <xf numFmtId="0" fontId="22" fillId="21"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22" fillId="22" borderId="0" applyNumberFormat="0" applyBorder="0" applyAlignment="0" applyProtection="0"/>
    <xf numFmtId="0" fontId="26" fillId="5" borderId="1" applyNumberFormat="0" applyAlignment="0" applyProtection="0"/>
    <xf numFmtId="0" fontId="22" fillId="21" borderId="0" applyNumberFormat="0" applyBorder="0" applyAlignment="0" applyProtection="0"/>
    <xf numFmtId="0" fontId="0" fillId="10" borderId="2" applyNumberFormat="0" applyFont="0" applyAlignment="0" applyProtection="0"/>
    <xf numFmtId="0" fontId="0" fillId="0" borderId="0">
      <alignment vertical="center"/>
      <protection/>
    </xf>
  </cellStyleXfs>
  <cellXfs count="324">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xf>
    <xf numFmtId="49" fontId="1" fillId="0" borderId="10" xfId="0" applyNumberFormat="1" applyFont="1" applyFill="1" applyBorder="1" applyAlignment="1">
      <alignment horizontal="left" vertical="center"/>
    </xf>
    <xf numFmtId="0" fontId="1" fillId="0" borderId="10" xfId="0" applyFont="1" applyFill="1" applyBorder="1" applyAlignment="1">
      <alignment horizontal="left" vertical="center"/>
    </xf>
    <xf numFmtId="0" fontId="1" fillId="0" borderId="10" xfId="0" applyNumberFormat="1" applyFont="1" applyFill="1" applyBorder="1" applyAlignment="1">
      <alignment horizontal="left" vertical="center"/>
    </xf>
    <xf numFmtId="49" fontId="1" fillId="0" borderId="0" xfId="0" applyNumberFormat="1" applyFont="1" applyFill="1" applyAlignment="1">
      <alignment horizontal="lef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49" fontId="1" fillId="0" borderId="11" xfId="0" applyNumberFormat="1" applyFont="1" applyFill="1" applyBorder="1" applyAlignment="1">
      <alignment vertical="center" wrapText="1"/>
    </xf>
    <xf numFmtId="176" fontId="1" fillId="0" borderId="11" xfId="0" applyNumberFormat="1" applyFont="1" applyFill="1" applyBorder="1" applyAlignment="1">
      <alignment horizontal="right" vertical="center"/>
    </xf>
    <xf numFmtId="176" fontId="1" fillId="0" borderId="11" xfId="0" applyNumberFormat="1" applyFont="1" applyFill="1" applyBorder="1" applyAlignment="1">
      <alignment vertical="center"/>
    </xf>
    <xf numFmtId="49" fontId="1" fillId="0" borderId="12"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0" xfId="0" applyFont="1" applyFill="1" applyAlignment="1">
      <alignment horizontal="right" vertical="center"/>
    </xf>
    <xf numFmtId="0" fontId="1" fillId="0" borderId="11" xfId="0" applyFont="1" applyFill="1" applyBorder="1" applyAlignment="1">
      <alignment vertical="center"/>
    </xf>
    <xf numFmtId="49" fontId="1" fillId="0" borderId="12" xfId="0" applyNumberFormat="1" applyFont="1" applyFill="1" applyBorder="1" applyAlignment="1">
      <alignment horizontal="left" vertical="center" wrapText="1"/>
    </xf>
    <xf numFmtId="0" fontId="0" fillId="0" borderId="0" xfId="0" applyAlignment="1">
      <alignment vertical="center"/>
    </xf>
    <xf numFmtId="0" fontId="2" fillId="0" borderId="0" xfId="0" applyFont="1" applyAlignment="1">
      <alignment horizontal="center" vertical="center" wrapText="1"/>
    </xf>
    <xf numFmtId="0" fontId="1" fillId="0" borderId="0" xfId="0" applyFont="1" applyAlignment="1">
      <alignment horizontal="center" vertical="center"/>
    </xf>
    <xf numFmtId="49" fontId="1" fillId="26" borderId="10" xfId="0" applyNumberFormat="1" applyFont="1" applyFill="1" applyBorder="1" applyAlignment="1">
      <alignment horizontal="left" vertical="center"/>
    </xf>
    <xf numFmtId="0" fontId="0" fillId="26" borderId="10" xfId="0" applyFill="1" applyBorder="1" applyAlignment="1">
      <alignment horizontal="left" vertical="center"/>
    </xf>
    <xf numFmtId="0" fontId="0" fillId="26" borderId="0" xfId="0" applyFill="1" applyAlignment="1">
      <alignment horizontal="center" vertical="center"/>
    </xf>
    <xf numFmtId="0" fontId="1" fillId="26" borderId="10" xfId="0" applyNumberFormat="1" applyFont="1" applyFill="1" applyBorder="1" applyAlignment="1">
      <alignment horizontal="left" vertical="center"/>
    </xf>
    <xf numFmtId="49" fontId="1" fillId="26" borderId="0" xfId="0" applyNumberFormat="1" applyFont="1" applyFill="1" applyAlignment="1">
      <alignment horizontal="left" vertical="center"/>
    </xf>
    <xf numFmtId="0" fontId="0" fillId="0" borderId="11" xfId="0" applyBorder="1" applyAlignment="1">
      <alignment horizontal="center" vertical="center" wrapText="1"/>
    </xf>
    <xf numFmtId="0" fontId="1" fillId="0" borderId="11" xfId="0" applyFont="1" applyBorder="1" applyAlignment="1">
      <alignment horizontal="center" vertical="center"/>
    </xf>
    <xf numFmtId="0" fontId="0" fillId="0" borderId="11" xfId="0" applyBorder="1" applyAlignment="1">
      <alignment horizontal="center" vertical="center"/>
    </xf>
    <xf numFmtId="0" fontId="1" fillId="0" borderId="11" xfId="0" applyFont="1" applyBorder="1" applyAlignment="1">
      <alignment vertical="center" wrapText="1"/>
    </xf>
    <xf numFmtId="0" fontId="0" fillId="0" borderId="11" xfId="0" applyBorder="1" applyAlignment="1">
      <alignment vertical="center"/>
    </xf>
    <xf numFmtId="0" fontId="1"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6" xfId="0"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17" xfId="0" applyBorder="1" applyAlignment="1">
      <alignment horizontal="center" vertical="center" wrapText="1"/>
    </xf>
    <xf numFmtId="0" fontId="0" fillId="0" borderId="12" xfId="0" applyBorder="1" applyAlignment="1">
      <alignment horizontal="center" vertical="center"/>
    </xf>
    <xf numFmtId="0" fontId="4" fillId="26" borderId="0" xfId="0" applyNumberFormat="1" applyFont="1" applyFill="1" applyAlignment="1" applyProtection="1">
      <alignment horizontal="right" vertical="center"/>
      <protection/>
    </xf>
    <xf numFmtId="0" fontId="0" fillId="0" borderId="0" xfId="0" applyAlignment="1">
      <alignment horizontal="center" vertical="center"/>
    </xf>
    <xf numFmtId="0" fontId="4" fillId="26" borderId="0" xfId="0" applyFont="1" applyFill="1" applyAlignment="1">
      <alignment horizontal="righ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3" fillId="0" borderId="0" xfId="21" applyFont="1" applyAlignment="1">
      <alignment vertical="center"/>
      <protection/>
    </xf>
    <xf numFmtId="0" fontId="5" fillId="27" borderId="0" xfId="21" applyFont="1" applyFill="1" applyAlignment="1">
      <alignment vertical="center" wrapText="1"/>
      <protection/>
    </xf>
    <xf numFmtId="0" fontId="5" fillId="0" borderId="0" xfId="21" applyFont="1" applyAlignment="1">
      <alignment vertical="center"/>
      <protection/>
    </xf>
    <xf numFmtId="0" fontId="4" fillId="0" borderId="0" xfId="0" applyFont="1" applyAlignment="1">
      <alignment vertical="center"/>
    </xf>
    <xf numFmtId="49" fontId="3" fillId="0" borderId="0" xfId="21" applyNumberFormat="1" applyFont="1" applyFill="1" applyAlignment="1" applyProtection="1">
      <alignment vertical="center"/>
      <protection/>
    </xf>
    <xf numFmtId="177" fontId="3" fillId="0" borderId="0" xfId="21" applyNumberFormat="1" applyFont="1" applyAlignment="1">
      <alignment vertical="center"/>
      <protection/>
    </xf>
    <xf numFmtId="0" fontId="3" fillId="0" borderId="0" xfId="21" applyFont="1">
      <alignment/>
      <protection/>
    </xf>
    <xf numFmtId="2" fontId="6" fillId="0" borderId="0" xfId="21" applyNumberFormat="1" applyFont="1" applyFill="1" applyAlignment="1" applyProtection="1">
      <alignment horizontal="center" vertical="center"/>
      <protection/>
    </xf>
    <xf numFmtId="2" fontId="3" fillId="0" borderId="0" xfId="21" applyNumberFormat="1" applyFont="1" applyFill="1" applyAlignment="1" applyProtection="1">
      <alignment horizontal="center" vertical="center"/>
      <protection/>
    </xf>
    <xf numFmtId="2" fontId="5" fillId="0" borderId="0" xfId="21" applyNumberFormat="1" applyFont="1" applyFill="1" applyAlignment="1" applyProtection="1">
      <alignment horizontal="right" vertical="center"/>
      <protection/>
    </xf>
    <xf numFmtId="0" fontId="5" fillId="0" borderId="10" xfId="118" applyFont="1" applyFill="1" applyBorder="1" applyAlignment="1">
      <alignment horizontal="left" vertical="center"/>
      <protection/>
    </xf>
    <xf numFmtId="0" fontId="5" fillId="0" borderId="0" xfId="118" applyFont="1" applyFill="1" applyBorder="1" applyAlignment="1">
      <alignment horizontal="left" vertical="center"/>
      <protection/>
    </xf>
    <xf numFmtId="177" fontId="3" fillId="0" borderId="0" xfId="21" applyNumberFormat="1" applyFont="1" applyFill="1" applyAlignment="1">
      <alignment horizontal="center" vertical="center"/>
      <protection/>
    </xf>
    <xf numFmtId="177" fontId="5" fillId="0" borderId="10" xfId="21" applyNumberFormat="1" applyFont="1" applyFill="1" applyBorder="1" applyAlignment="1" applyProtection="1">
      <alignment horizontal="right" vertical="center"/>
      <protection/>
    </xf>
    <xf numFmtId="49" fontId="5" fillId="0" borderId="11" xfId="21" applyNumberFormat="1" applyFont="1" applyFill="1" applyBorder="1" applyAlignment="1" applyProtection="1">
      <alignment horizontal="center" vertical="center" wrapText="1"/>
      <protection/>
    </xf>
    <xf numFmtId="0" fontId="5" fillId="0" borderId="11" xfId="0" applyFont="1" applyBorder="1" applyAlignment="1">
      <alignment horizontal="center" vertical="center" wrapText="1"/>
    </xf>
    <xf numFmtId="177" fontId="5" fillId="0" borderId="11" xfId="21"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49" fontId="5" fillId="0" borderId="11" xfId="0" applyNumberFormat="1" applyFont="1" applyFill="1" applyBorder="1" applyAlignment="1" applyProtection="1">
      <alignment vertical="center" wrapText="1"/>
      <protection/>
    </xf>
    <xf numFmtId="49" fontId="5" fillId="0" borderId="11" xfId="0" applyNumberFormat="1" applyFont="1" applyFill="1" applyBorder="1" applyAlignment="1" applyProtection="1">
      <alignment horizontal="right" vertical="center"/>
      <protection/>
    </xf>
    <xf numFmtId="178" fontId="5" fillId="0" borderId="11" xfId="0" applyNumberFormat="1" applyFont="1" applyFill="1" applyBorder="1" applyAlignment="1" applyProtection="1">
      <alignment horizontal="center" vertical="center" wrapText="1"/>
      <protection/>
    </xf>
    <xf numFmtId="179" fontId="5" fillId="0" borderId="11" xfId="21" applyNumberFormat="1" applyFont="1" applyFill="1" applyBorder="1" applyAlignment="1" applyProtection="1">
      <alignment horizontal="right" vertical="center" wrapText="1"/>
      <protection/>
    </xf>
    <xf numFmtId="0" fontId="5" fillId="0" borderId="0" xfId="21" applyFont="1">
      <alignment/>
      <protection/>
    </xf>
    <xf numFmtId="49" fontId="4" fillId="0" borderId="11" xfId="0" applyNumberFormat="1" applyFont="1" applyFill="1" applyBorder="1" applyAlignment="1">
      <alignment horizontal="right" vertical="center"/>
    </xf>
    <xf numFmtId="0" fontId="3" fillId="0" borderId="11" xfId="132" applyNumberFormat="1" applyFont="1" applyFill="1" applyBorder="1" applyAlignment="1" applyProtection="1">
      <alignment horizontal="left"/>
      <protection/>
    </xf>
    <xf numFmtId="4" fontId="3" fillId="0" borderId="11" xfId="132" applyNumberFormat="1" applyFont="1" applyFill="1" applyBorder="1" applyAlignment="1" applyProtection="1">
      <alignment horizontal="right" vertical="center" wrapText="1"/>
      <protection/>
    </xf>
    <xf numFmtId="0" fontId="3" fillId="0" borderId="0" xfId="0" applyFont="1" applyAlignment="1">
      <alignment vertical="center"/>
    </xf>
    <xf numFmtId="49" fontId="0" fillId="0" borderId="11" xfId="0" applyNumberFormat="1" applyFill="1" applyBorder="1" applyAlignment="1">
      <alignment horizontal="right" vertical="center"/>
    </xf>
    <xf numFmtId="0" fontId="3" fillId="0" borderId="11" xfId="132"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vertical="center" wrapText="1"/>
      <protection/>
    </xf>
    <xf numFmtId="49" fontId="0" fillId="0" borderId="11" xfId="0" applyNumberFormat="1" applyFill="1" applyBorder="1" applyAlignment="1">
      <alignment horizontal="center" vertical="center"/>
    </xf>
    <xf numFmtId="49" fontId="0" fillId="0" borderId="11" xfId="0" applyNumberFormat="1" applyFont="1" applyFill="1" applyBorder="1" applyAlignment="1">
      <alignment horizontal="center" vertical="center"/>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centerContinuous" vertical="center"/>
    </xf>
    <xf numFmtId="0" fontId="5" fillId="0" borderId="0" xfId="0" applyNumberFormat="1" applyFont="1" applyFill="1" applyAlignment="1" applyProtection="1">
      <alignment horizontal="right" vertical="center"/>
      <protection/>
    </xf>
    <xf numFmtId="0" fontId="5" fillId="0" borderId="10" xfId="118" applyFont="1" applyFill="1" applyBorder="1" applyAlignment="1">
      <alignment vertical="center"/>
      <protection/>
    </xf>
    <xf numFmtId="0" fontId="5" fillId="0" borderId="10" xfId="118" applyFont="1" applyFill="1" applyBorder="1" applyAlignment="1">
      <alignment horizontal="right" vertical="center"/>
      <protection/>
    </xf>
    <xf numFmtId="0" fontId="5" fillId="0" borderId="11" xfId="0" applyNumberFormat="1" applyFont="1" applyFill="1" applyBorder="1" applyAlignment="1" applyProtection="1">
      <alignment horizontal="center" vertical="center"/>
      <protection/>
    </xf>
    <xf numFmtId="0" fontId="5" fillId="0" borderId="14" xfId="0" applyFont="1" applyBorder="1" applyAlignment="1">
      <alignment horizontal="centerContinuous" vertical="center"/>
    </xf>
    <xf numFmtId="0" fontId="5" fillId="0" borderId="11" xfId="0" applyFont="1" applyBorder="1" applyAlignment="1">
      <alignment horizontal="centerContinuous" vertical="center"/>
    </xf>
    <xf numFmtId="0" fontId="5" fillId="0" borderId="0" xfId="0" applyFont="1" applyFill="1" applyAlignment="1">
      <alignment vertical="center"/>
    </xf>
    <xf numFmtId="0" fontId="5" fillId="0" borderId="11" xfId="0" applyFont="1" applyBorder="1" applyAlignment="1">
      <alignment horizontal="center" vertical="center"/>
    </xf>
    <xf numFmtId="0" fontId="5" fillId="0" borderId="11" xfId="0" applyFont="1" applyFill="1" applyBorder="1" applyAlignment="1">
      <alignment horizontal="center" vertical="center"/>
    </xf>
    <xf numFmtId="180" fontId="8" fillId="0" borderId="0" xfId="0" applyNumberFormat="1" applyFont="1" applyFill="1" applyAlignment="1" applyProtection="1">
      <alignment vertical="center" wrapText="1"/>
      <protection/>
    </xf>
    <xf numFmtId="181" fontId="8" fillId="0" borderId="0" xfId="0" applyNumberFormat="1" applyFont="1" applyFill="1" applyAlignment="1" applyProtection="1">
      <alignment vertical="center" wrapText="1"/>
      <protection/>
    </xf>
    <xf numFmtId="0" fontId="5" fillId="0" borderId="18" xfId="0" applyFont="1" applyFill="1" applyBorder="1" applyAlignment="1">
      <alignment vertical="center"/>
    </xf>
    <xf numFmtId="176" fontId="5" fillId="0" borderId="11" xfId="0" applyNumberFormat="1" applyFont="1" applyFill="1" applyBorder="1" applyAlignment="1">
      <alignment horizontal="right"/>
    </xf>
    <xf numFmtId="179" fontId="3" fillId="0" borderId="11" xfId="0" applyNumberFormat="1" applyFont="1" applyFill="1" applyBorder="1" applyAlignment="1">
      <alignment horizontal="right" vertical="center"/>
    </xf>
    <xf numFmtId="0" fontId="3" fillId="0" borderId="12" xfId="0" applyFont="1" applyFill="1" applyBorder="1" applyAlignment="1">
      <alignment vertical="center"/>
    </xf>
    <xf numFmtId="176" fontId="3" fillId="0" borderId="11" xfId="0" applyNumberFormat="1" applyFont="1" applyFill="1" applyBorder="1" applyAlignment="1">
      <alignment horizontal="right" wrapText="1"/>
    </xf>
    <xf numFmtId="0" fontId="3" fillId="0" borderId="11" xfId="0" applyFont="1" applyFill="1" applyBorder="1" applyAlignment="1">
      <alignment horizontal="right" vertical="center"/>
    </xf>
    <xf numFmtId="0" fontId="3" fillId="0" borderId="0" xfId="0" applyFont="1" applyFill="1" applyAlignment="1">
      <alignment vertical="center"/>
    </xf>
    <xf numFmtId="0" fontId="3" fillId="0" borderId="12" xfId="0" applyFont="1" applyBorder="1" applyAlignment="1">
      <alignment vertical="center"/>
    </xf>
    <xf numFmtId="176" fontId="3" fillId="0" borderId="11" xfId="0" applyNumberFormat="1" applyFont="1" applyFill="1" applyBorder="1" applyAlignment="1">
      <alignment horizontal="right"/>
    </xf>
    <xf numFmtId="182" fontId="3" fillId="0" borderId="11" xfId="0" applyNumberFormat="1" applyFont="1" applyFill="1" applyBorder="1" applyAlignment="1">
      <alignment horizontal="right" vertical="center"/>
    </xf>
    <xf numFmtId="0" fontId="6" fillId="0" borderId="0" xfId="0" applyFont="1" applyAlignment="1">
      <alignment horizontal="center" vertical="center"/>
    </xf>
    <xf numFmtId="0" fontId="47"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47" fillId="0" borderId="15" xfId="0" applyFont="1" applyBorder="1" applyAlignment="1">
      <alignment horizontal="center" vertical="center"/>
    </xf>
    <xf numFmtId="0" fontId="47" fillId="0" borderId="17" xfId="0" applyFont="1" applyBorder="1" applyAlignment="1">
      <alignment horizontal="center" vertical="center" wrapText="1"/>
    </xf>
    <xf numFmtId="0" fontId="10" fillId="0" borderId="17" xfId="0" applyFont="1" applyBorder="1" applyAlignment="1">
      <alignment horizontal="center" vertical="center" wrapText="1"/>
    </xf>
    <xf numFmtId="0" fontId="47" fillId="0" borderId="17"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wrapText="1"/>
    </xf>
    <xf numFmtId="0" fontId="6" fillId="0" borderId="0" xfId="0" applyFont="1" applyAlignment="1">
      <alignment horizontal="centerContinuous" vertical="center"/>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178"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vertical="center" wrapText="1"/>
      <protection/>
    </xf>
    <xf numFmtId="183" fontId="3" fillId="0" borderId="11" xfId="0" applyNumberFormat="1" applyFont="1" applyFill="1" applyBorder="1" applyAlignment="1" applyProtection="1">
      <alignment horizontal="right" vertical="center"/>
      <protection/>
    </xf>
    <xf numFmtId="181" fontId="3" fillId="0" borderId="11" xfId="0" applyNumberFormat="1" applyFont="1" applyFill="1" applyBorder="1" applyAlignment="1" applyProtection="1">
      <alignment horizontal="right" vertical="center"/>
      <protection/>
    </xf>
    <xf numFmtId="181" fontId="3" fillId="0" borderId="11" xfId="21" applyNumberFormat="1" applyFont="1" applyFill="1" applyBorder="1" applyAlignment="1" applyProtection="1">
      <alignment horizontal="right" vertical="center" wrapText="1"/>
      <protection/>
    </xf>
    <xf numFmtId="0" fontId="4" fillId="0" borderId="11" xfId="0" applyNumberFormat="1" applyFont="1" applyFill="1" applyBorder="1" applyAlignment="1" applyProtection="1">
      <alignment horizontal="center" vertical="center" wrapText="1"/>
      <protection/>
    </xf>
    <xf numFmtId="178" fontId="3" fillId="0" borderId="11" xfId="0" applyNumberFormat="1" applyFont="1" applyFill="1" applyBorder="1" applyAlignment="1" applyProtection="1">
      <alignment vertical="center" wrapText="1"/>
      <protection/>
    </xf>
    <xf numFmtId="0" fontId="0" fillId="0" borderId="11" xfId="0" applyBorder="1" applyAlignment="1">
      <alignment vertical="center"/>
    </xf>
    <xf numFmtId="0" fontId="4" fillId="0" borderId="11" xfId="0" applyFont="1" applyBorder="1" applyAlignment="1">
      <alignment vertical="center"/>
    </xf>
    <xf numFmtId="0" fontId="5" fillId="0" borderId="11" xfId="0" applyFont="1" applyBorder="1" applyAlignment="1">
      <alignment vertical="center" wrapText="1"/>
    </xf>
    <xf numFmtId="0" fontId="4" fillId="0" borderId="0" xfId="0" applyNumberFormat="1" applyFont="1" applyFill="1" applyAlignment="1" applyProtection="1">
      <alignment horizontal="right" vertical="center"/>
      <protection/>
    </xf>
    <xf numFmtId="0" fontId="4" fillId="0" borderId="0" xfId="0" applyFont="1" applyAlignment="1">
      <alignment horizontal="right" vertical="center"/>
    </xf>
    <xf numFmtId="0" fontId="7" fillId="0" borderId="0" xfId="21" applyNumberFormat="1" applyFont="1" applyFill="1" applyAlignment="1" applyProtection="1">
      <alignment horizontal="center" vertical="center"/>
      <protection/>
    </xf>
    <xf numFmtId="0" fontId="5" fillId="0" borderId="15"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Fill="1" applyBorder="1" applyAlignment="1">
      <alignment horizontal="center" vertical="center" wrapText="1"/>
    </xf>
    <xf numFmtId="49" fontId="3" fillId="0" borderId="11" xfId="132" applyNumberFormat="1" applyFont="1" applyFill="1" applyBorder="1" applyAlignment="1" applyProtection="1">
      <alignment horizontal="left" vertical="center" wrapText="1"/>
      <protection/>
    </xf>
    <xf numFmtId="0" fontId="5" fillId="0" borderId="17" xfId="0" applyFont="1" applyBorder="1" applyAlignment="1">
      <alignment horizontal="center" vertical="center" wrapText="1"/>
    </xf>
    <xf numFmtId="0" fontId="10" fillId="0" borderId="0" xfId="0" applyFont="1" applyAlignment="1">
      <alignment horizontal="left" vertical="center"/>
    </xf>
    <xf numFmtId="0" fontId="5" fillId="0" borderId="0" xfId="0" applyNumberFormat="1" applyFont="1" applyFill="1" applyBorder="1" applyAlignment="1" applyProtection="1">
      <alignment horizontal="right" vertical="center"/>
      <protection/>
    </xf>
    <xf numFmtId="0" fontId="5" fillId="0" borderId="14" xfId="0" applyFont="1" applyBorder="1" applyAlignment="1">
      <alignment horizontal="center" vertical="center" wrapText="1"/>
    </xf>
    <xf numFmtId="0" fontId="3" fillId="0" borderId="10" xfId="0" applyFont="1" applyBorder="1" applyAlignment="1">
      <alignment vertical="center"/>
    </xf>
    <xf numFmtId="0" fontId="3" fillId="0" borderId="11" xfId="132" applyNumberFormat="1" applyFont="1" applyFill="1" applyBorder="1" applyAlignment="1" applyProtection="1">
      <alignment horizontal="left" vertical="center" wrapText="1"/>
      <protection/>
    </xf>
    <xf numFmtId="49" fontId="3" fillId="0" borderId="11" xfId="132" applyNumberFormat="1" applyFont="1" applyFill="1" applyBorder="1" applyAlignment="1" applyProtection="1">
      <alignment horizontal="left" vertical="center" wrapText="1"/>
      <protection/>
    </xf>
    <xf numFmtId="184" fontId="3" fillId="0" borderId="11" xfId="132" applyNumberFormat="1" applyFont="1" applyFill="1" applyBorder="1" applyAlignment="1" applyProtection="1">
      <alignment horizontal="right" vertical="center" wrapText="1"/>
      <protection/>
    </xf>
    <xf numFmtId="0" fontId="10" fillId="0" borderId="0" xfId="0" applyFont="1" applyAlignment="1">
      <alignment horizontal="left" vertical="center" wrapText="1"/>
    </xf>
    <xf numFmtId="0" fontId="48" fillId="28" borderId="0" xfId="0" applyFont="1" applyFill="1" applyAlignment="1">
      <alignment vertical="center"/>
    </xf>
    <xf numFmtId="0" fontId="3" fillId="28" borderId="0" xfId="0" applyFont="1" applyFill="1" applyAlignment="1">
      <alignment vertical="center"/>
    </xf>
    <xf numFmtId="0" fontId="48" fillId="28" borderId="0" xfId="0" applyFont="1" applyFill="1" applyAlignment="1">
      <alignment horizontal="left" vertical="center"/>
    </xf>
    <xf numFmtId="179" fontId="4" fillId="0" borderId="11" xfId="0" applyNumberFormat="1" applyFont="1" applyFill="1" applyBorder="1" applyAlignment="1">
      <alignment horizontal="right" vertical="center"/>
    </xf>
    <xf numFmtId="181" fontId="5" fillId="0" borderId="11" xfId="0" applyNumberFormat="1" applyFont="1" applyFill="1" applyBorder="1" applyAlignment="1" applyProtection="1">
      <alignment horizontal="right" vertical="center"/>
      <protection/>
    </xf>
    <xf numFmtId="0" fontId="5" fillId="0" borderId="11" xfId="0" applyFont="1" applyBorder="1" applyAlignment="1">
      <alignment vertical="center"/>
    </xf>
    <xf numFmtId="179" fontId="0" fillId="0" borderId="11" xfId="0" applyNumberFormat="1" applyFill="1" applyBorder="1" applyAlignment="1">
      <alignment horizontal="right" vertical="center"/>
    </xf>
    <xf numFmtId="0" fontId="3" fillId="0" borderId="11" xfId="0" applyFont="1" applyBorder="1" applyAlignment="1">
      <alignment vertical="center"/>
    </xf>
    <xf numFmtId="49" fontId="5" fillId="0" borderId="11"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49" fontId="3" fillId="0" borderId="11" xfId="118" applyNumberFormat="1" applyFont="1" applyFill="1" applyBorder="1" applyAlignment="1" applyProtection="1">
      <alignment vertical="center"/>
      <protection/>
    </xf>
    <xf numFmtId="49" fontId="48" fillId="28" borderId="0" xfId="0" applyNumberFormat="1" applyFont="1" applyFill="1" applyAlignment="1">
      <alignment vertical="center"/>
    </xf>
    <xf numFmtId="0" fontId="48" fillId="28" borderId="0" xfId="0" applyFont="1" applyFill="1" applyAlignment="1">
      <alignment horizontal="left" vertical="center" wrapText="1"/>
    </xf>
    <xf numFmtId="0" fontId="5" fillId="0" borderId="0" xfId="21" applyNumberFormat="1" applyFont="1" applyFill="1" applyAlignment="1" applyProtection="1">
      <alignment horizontal="right" vertical="center"/>
      <protection/>
    </xf>
    <xf numFmtId="0" fontId="5" fillId="0" borderId="10" xfId="0" applyFont="1" applyBorder="1" applyAlignment="1">
      <alignment horizontal="right" vertical="center"/>
    </xf>
    <xf numFmtId="0" fontId="12" fillId="0" borderId="0" xfId="0" applyFont="1" applyAlignment="1">
      <alignment vertical="center"/>
    </xf>
    <xf numFmtId="0" fontId="5" fillId="0" borderId="0" xfId="21" applyNumberFormat="1" applyFont="1" applyFill="1" applyAlignment="1" applyProtection="1">
      <alignment horizontal="centerContinuous" vertical="center"/>
      <protection/>
    </xf>
    <xf numFmtId="0" fontId="3" fillId="0" borderId="0" xfId="21" applyNumberFormat="1" applyFont="1" applyFill="1" applyAlignment="1" applyProtection="1">
      <alignment horizontal="centerContinuous" vertical="center"/>
      <protection/>
    </xf>
    <xf numFmtId="0" fontId="5" fillId="0" borderId="11" xfId="0" applyFont="1" applyFill="1" applyBorder="1" applyAlignment="1">
      <alignment vertical="center"/>
    </xf>
    <xf numFmtId="49" fontId="5" fillId="0" borderId="11" xfId="82" applyNumberFormat="1" applyFont="1" applyFill="1" applyBorder="1">
      <alignment vertical="center"/>
      <protection/>
    </xf>
    <xf numFmtId="0" fontId="5" fillId="0" borderId="11" xfId="82" applyNumberFormat="1" applyFont="1" applyFill="1" applyBorder="1" applyAlignment="1">
      <alignment horizontal="center" vertical="center"/>
      <protection/>
    </xf>
    <xf numFmtId="185" fontId="5" fillId="0" borderId="11" xfId="82" applyNumberFormat="1" applyFont="1" applyFill="1" applyBorder="1" applyAlignment="1">
      <alignment horizontal="right" vertical="center"/>
      <protection/>
    </xf>
    <xf numFmtId="49" fontId="0" fillId="0" borderId="11" xfId="0" applyNumberFormat="1" applyFill="1" applyBorder="1" applyAlignment="1">
      <alignment vertical="center"/>
    </xf>
    <xf numFmtId="0" fontId="0" fillId="0" borderId="11" xfId="0" applyNumberFormat="1" applyFill="1" applyBorder="1" applyAlignment="1">
      <alignment vertical="center"/>
    </xf>
    <xf numFmtId="186" fontId="3" fillId="0" borderId="11" xfId="82" applyNumberFormat="1" applyFont="1" applyFill="1" applyBorder="1" applyAlignment="1">
      <alignment horizontal="right" vertical="center"/>
      <protection/>
    </xf>
    <xf numFmtId="0" fontId="0" fillId="0" borderId="11" xfId="0" applyFill="1" applyBorder="1" applyAlignment="1">
      <alignment vertical="center"/>
    </xf>
    <xf numFmtId="186" fontId="0" fillId="0" borderId="11" xfId="0" applyNumberFormat="1" applyFill="1" applyBorder="1" applyAlignment="1">
      <alignment vertical="center"/>
    </xf>
    <xf numFmtId="49" fontId="3" fillId="0" borderId="0" xfId="0" applyNumberFormat="1" applyFont="1" applyAlignment="1">
      <alignment horizontal="center" vertical="center"/>
    </xf>
    <xf numFmtId="49" fontId="0" fillId="0" borderId="0" xfId="0" applyNumberFormat="1" applyFill="1" applyAlignment="1">
      <alignment horizontal="center" vertical="center"/>
    </xf>
    <xf numFmtId="0" fontId="5" fillId="0" borderId="0" xfId="0" applyFont="1" applyAlignment="1">
      <alignment horizontal="center" vertical="center"/>
    </xf>
    <xf numFmtId="0" fontId="6" fillId="0" borderId="0" xfId="0" applyFont="1" applyFill="1" applyAlignment="1">
      <alignment horizontal="center" vertical="center"/>
    </xf>
    <xf numFmtId="0" fontId="5" fillId="0" borderId="0" xfId="0" applyFont="1" applyAlignment="1">
      <alignment horizontal="right" vertical="center"/>
    </xf>
    <xf numFmtId="49" fontId="5" fillId="0" borderId="11" xfId="0" applyNumberFormat="1" applyFont="1" applyBorder="1" applyAlignment="1">
      <alignment horizontal="center" vertical="center"/>
    </xf>
    <xf numFmtId="49" fontId="5" fillId="0" borderId="11" xfId="0" applyNumberFormat="1" applyFont="1" applyFill="1" applyBorder="1" applyAlignment="1">
      <alignment horizontal="center" vertical="center"/>
    </xf>
    <xf numFmtId="0" fontId="5" fillId="0" borderId="11" xfId="0" applyFont="1" applyBorder="1" applyAlignment="1">
      <alignment horizontal="right" vertical="center"/>
    </xf>
    <xf numFmtId="0" fontId="3" fillId="0" borderId="11" xfId="132" applyNumberFormat="1" applyFont="1" applyFill="1" applyBorder="1" applyAlignment="1" applyProtection="1">
      <alignment horizontal="right" vertical="center" wrapText="1"/>
      <protection/>
    </xf>
    <xf numFmtId="49" fontId="5" fillId="0" borderId="11" xfId="0" applyNumberFormat="1" applyFont="1" applyFill="1" applyBorder="1" applyAlignment="1">
      <alignment horizontal="right" vertical="center"/>
    </xf>
    <xf numFmtId="49" fontId="3" fillId="0" borderId="11" xfId="0" applyNumberFormat="1" applyFont="1" applyFill="1" applyBorder="1" applyAlignment="1">
      <alignment horizontal="right" vertical="center"/>
    </xf>
    <xf numFmtId="185" fontId="3" fillId="0" borderId="11" xfId="0" applyNumberFormat="1" applyFont="1" applyFill="1" applyBorder="1" applyAlignment="1">
      <alignment horizontal="right" vertical="center"/>
    </xf>
    <xf numFmtId="49" fontId="3" fillId="0" borderId="11" xfId="117" applyNumberFormat="1" applyFont="1" applyFill="1" applyBorder="1" applyAlignment="1">
      <alignment horizontal="right" vertical="center"/>
      <protection/>
    </xf>
    <xf numFmtId="0" fontId="3" fillId="0" borderId="11" xfId="0" applyFont="1" applyFill="1" applyBorder="1" applyAlignment="1">
      <alignment horizontal="right" vertical="center"/>
    </xf>
    <xf numFmtId="49" fontId="3" fillId="0" borderId="11" xfId="117" applyNumberFormat="1" applyFont="1" applyFill="1" applyBorder="1" applyAlignment="1">
      <alignment horizontal="right" vertical="center"/>
      <protection/>
    </xf>
    <xf numFmtId="185" fontId="3" fillId="0" borderId="11" xfId="117" applyNumberFormat="1" applyFont="1" applyFill="1" applyBorder="1" applyAlignment="1">
      <alignment horizontal="right" vertical="center"/>
      <protection/>
    </xf>
    <xf numFmtId="185" fontId="3" fillId="0" borderId="11" xfId="0" applyNumberFormat="1" applyFont="1" applyFill="1" applyBorder="1" applyAlignment="1">
      <alignment horizontal="right" vertical="center"/>
    </xf>
    <xf numFmtId="0" fontId="48"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5" fillId="0" borderId="15" xfId="0" applyFont="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Border="1" applyAlignment="1">
      <alignment horizontal="center" vertical="center"/>
    </xf>
    <xf numFmtId="0" fontId="5" fillId="0" borderId="17" xfId="0" applyFont="1" applyFill="1" applyBorder="1" applyAlignment="1">
      <alignment horizontal="center" vertical="center"/>
    </xf>
    <xf numFmtId="0" fontId="5" fillId="0" borderId="17" xfId="0" applyFont="1" applyBorder="1" applyAlignment="1">
      <alignment horizontal="center" vertical="center"/>
    </xf>
    <xf numFmtId="0" fontId="3" fillId="0" borderId="11" xfId="132" applyNumberFormat="1" applyFont="1" applyFill="1" applyBorder="1" applyAlignment="1" applyProtection="1">
      <alignment horizontal="right" vertical="center" wrapText="1"/>
      <protection/>
    </xf>
    <xf numFmtId="49" fontId="3" fillId="0" borderId="11" xfId="132" applyNumberFormat="1" applyFont="1" applyFill="1" applyBorder="1" applyAlignment="1" applyProtection="1">
      <alignment horizontal="right" vertical="center" wrapText="1"/>
      <protection/>
    </xf>
    <xf numFmtId="0" fontId="5" fillId="0" borderId="0" xfId="0" applyFont="1" applyBorder="1" applyAlignment="1">
      <alignment horizontal="right" vertical="center"/>
    </xf>
    <xf numFmtId="185" fontId="0" fillId="0" borderId="11" xfId="0" applyNumberFormat="1" applyFill="1" applyBorder="1" applyAlignment="1">
      <alignment horizontal="righ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0" fontId="48" fillId="28" borderId="0" xfId="0" applyFont="1" applyFill="1" applyAlignment="1">
      <alignment vertical="center"/>
    </xf>
    <xf numFmtId="185" fontId="5" fillId="0" borderId="11" xfId="0" applyNumberFormat="1" applyFont="1" applyFill="1" applyBorder="1" applyAlignment="1" applyProtection="1">
      <alignment vertical="center"/>
      <protection/>
    </xf>
    <xf numFmtId="185" fontId="5" fillId="0" borderId="11" xfId="0" applyNumberFormat="1" applyFont="1" applyFill="1" applyBorder="1" applyAlignment="1">
      <alignment vertical="center"/>
    </xf>
    <xf numFmtId="186" fontId="3" fillId="0" borderId="11" xfId="0" applyNumberFormat="1" applyFont="1" applyFill="1" applyBorder="1" applyAlignment="1">
      <alignment horizontal="right" vertical="center"/>
    </xf>
    <xf numFmtId="186" fontId="3" fillId="0" borderId="11" xfId="0" applyNumberFormat="1" applyFont="1" applyBorder="1" applyAlignment="1">
      <alignment horizontal="righ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Fill="1" applyBorder="1" applyAlignment="1">
      <alignment horizontal="center" vertical="center"/>
    </xf>
    <xf numFmtId="0" fontId="5" fillId="0" borderId="12"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14" xfId="0" applyFont="1" applyBorder="1" applyAlignment="1">
      <alignment horizontal="center" vertical="center"/>
    </xf>
    <xf numFmtId="0" fontId="5" fillId="0" borderId="14" xfId="0" applyNumberFormat="1" applyFont="1" applyFill="1" applyBorder="1" applyAlignment="1" applyProtection="1">
      <alignment horizontal="center" vertical="center"/>
      <protection/>
    </xf>
    <xf numFmtId="0" fontId="5" fillId="0" borderId="0" xfId="0" applyFont="1" applyAlignment="1">
      <alignment vertical="center" wrapText="1"/>
    </xf>
    <xf numFmtId="0" fontId="5" fillId="0" borderId="0" xfId="0" applyFont="1" applyAlignment="1">
      <alignment horizontal="center" vertical="center" wrapText="1"/>
    </xf>
    <xf numFmtId="0" fontId="3" fillId="0" borderId="0" xfId="0" applyFont="1" applyAlignment="1">
      <alignment vertical="center" wrapText="1"/>
    </xf>
    <xf numFmtId="0" fontId="5" fillId="0" borderId="12" xfId="0" applyNumberFormat="1" applyFont="1" applyFill="1" applyBorder="1" applyAlignment="1" applyProtection="1">
      <alignment horizontal="centerContinuous" vertical="center"/>
      <protection/>
    </xf>
    <xf numFmtId="0" fontId="5" fillId="0" borderId="13" xfId="0" applyNumberFormat="1" applyFont="1" applyFill="1" applyBorder="1" applyAlignment="1" applyProtection="1">
      <alignment horizontal="centerContinuous" vertical="center"/>
      <protection/>
    </xf>
    <xf numFmtId="179" fontId="5" fillId="0" borderId="17" xfId="0" applyNumberFormat="1" applyFont="1" applyFill="1" applyBorder="1" applyAlignment="1">
      <alignment horizontal="right" vertical="center" wrapText="1"/>
    </xf>
    <xf numFmtId="49" fontId="3" fillId="0" borderId="22" xfId="0" applyNumberFormat="1" applyFont="1" applyFill="1" applyBorder="1" applyAlignment="1">
      <alignment horizontal="left" vertical="center" wrapText="1"/>
    </xf>
    <xf numFmtId="179" fontId="3" fillId="0" borderId="11" xfId="0" applyNumberFormat="1" applyFont="1" applyFill="1" applyBorder="1" applyAlignment="1" applyProtection="1">
      <alignment horizontal="right" vertical="center"/>
      <protection/>
    </xf>
    <xf numFmtId="49" fontId="0" fillId="0" borderId="11" xfId="0" applyNumberFormat="1" applyFont="1" applyFill="1" applyBorder="1" applyAlignment="1">
      <alignment horizontal="left" vertical="center" wrapText="1"/>
    </xf>
    <xf numFmtId="185" fontId="0" fillId="0" borderId="11" xfId="0" applyNumberFormat="1" applyFont="1" applyFill="1" applyBorder="1" applyAlignment="1">
      <alignment horizontal="right" vertical="center"/>
    </xf>
    <xf numFmtId="179" fontId="3" fillId="0" borderId="11" xfId="0" applyNumberFormat="1" applyFont="1" applyFill="1" applyBorder="1" applyAlignment="1">
      <alignment vertical="center"/>
    </xf>
    <xf numFmtId="179" fontId="3" fillId="0" borderId="11" xfId="0" applyNumberFormat="1" applyFont="1" applyBorder="1" applyAlignment="1">
      <alignment vertical="center"/>
    </xf>
    <xf numFmtId="0" fontId="10" fillId="0" borderId="0" xfId="119" applyFont="1" applyAlignment="1">
      <alignment/>
      <protection/>
    </xf>
    <xf numFmtId="0" fontId="5" fillId="0" borderId="13" xfId="0" applyFont="1" applyBorder="1" applyAlignment="1">
      <alignment horizontal="centerContinuous" vertical="center"/>
    </xf>
    <xf numFmtId="0" fontId="5" fillId="0" borderId="14" xfId="0" applyNumberFormat="1" applyFont="1" applyFill="1" applyBorder="1" applyAlignment="1" applyProtection="1">
      <alignment horizontal="centerContinuous" vertical="center"/>
      <protection/>
    </xf>
    <xf numFmtId="49" fontId="49" fillId="0" borderId="11" xfId="0" applyNumberFormat="1" applyFont="1" applyFill="1" applyBorder="1" applyAlignment="1">
      <alignment horizontal="right" vertical="center"/>
    </xf>
    <xf numFmtId="0" fontId="3" fillId="0" borderId="0" xfId="0" applyFont="1" applyAlignment="1">
      <alignment vertical="center"/>
    </xf>
    <xf numFmtId="0" fontId="4" fillId="0" borderId="0" xfId="0" applyFont="1" applyAlignment="1">
      <alignment horizontal="center" vertical="center"/>
    </xf>
    <xf numFmtId="0" fontId="7" fillId="0" borderId="0" xfId="21" applyNumberFormat="1" applyFont="1" applyFill="1" applyAlignment="1" applyProtection="1">
      <alignment vertical="center"/>
      <protection/>
    </xf>
    <xf numFmtId="184" fontId="3" fillId="0" borderId="11" xfId="132" applyNumberFormat="1" applyFont="1" applyFill="1" applyBorder="1" applyAlignment="1" applyProtection="1">
      <alignment horizontal="right" vertical="center" wrapText="1"/>
      <protection/>
    </xf>
    <xf numFmtId="0" fontId="5" fillId="0" borderId="0" xfId="0" applyFont="1" applyBorder="1" applyAlignment="1">
      <alignment vertical="center"/>
    </xf>
    <xf numFmtId="0" fontId="0" fillId="0" borderId="0" xfId="0" applyAlignment="1">
      <alignment vertical="center" wrapText="1"/>
    </xf>
    <xf numFmtId="0" fontId="7" fillId="0" borderId="0" xfId="21" applyNumberFormat="1" applyFont="1" applyFill="1" applyAlignment="1" applyProtection="1">
      <alignment horizontal="centerContinuous" vertical="center"/>
      <protection/>
    </xf>
    <xf numFmtId="49" fontId="7" fillId="0" borderId="0" xfId="21" applyNumberFormat="1" applyFont="1" applyFill="1" applyAlignment="1" applyProtection="1">
      <alignment horizontal="centerContinuous" vertical="center"/>
      <protection/>
    </xf>
    <xf numFmtId="49" fontId="3" fillId="0" borderId="10" xfId="0" applyNumberFormat="1" applyFont="1" applyBorder="1" applyAlignment="1">
      <alignment vertical="center"/>
    </xf>
    <xf numFmtId="49" fontId="5" fillId="0" borderId="15"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0" fontId="3" fillId="0" borderId="0" xfId="0" applyFont="1" applyAlignment="1">
      <alignment horizontal="centerContinuous" vertical="center"/>
    </xf>
    <xf numFmtId="0" fontId="5" fillId="26" borderId="11" xfId="0" applyFont="1" applyFill="1" applyBorder="1" applyAlignment="1">
      <alignment horizontal="center" vertical="center"/>
    </xf>
    <xf numFmtId="49" fontId="0" fillId="0" borderId="11" xfId="0" applyNumberFormat="1" applyFill="1" applyBorder="1" applyAlignment="1">
      <alignment horizontal="left" vertical="center" wrapText="1"/>
    </xf>
    <xf numFmtId="0" fontId="48" fillId="29" borderId="0" xfId="0" applyFont="1" applyFill="1" applyAlignment="1">
      <alignment horizontal="left" vertical="top" wrapText="1"/>
    </xf>
    <xf numFmtId="0" fontId="3" fillId="0" borderId="0" xfId="0" applyFont="1" applyAlignment="1">
      <alignment horizontal="left" vertical="center"/>
    </xf>
    <xf numFmtId="179" fontId="5" fillId="0" borderId="11" xfId="0" applyNumberFormat="1" applyFont="1" applyFill="1" applyBorder="1" applyAlignment="1" applyProtection="1">
      <alignment horizontal="right" vertical="center"/>
      <protection/>
    </xf>
    <xf numFmtId="179" fontId="4" fillId="0" borderId="11" xfId="0" applyNumberFormat="1" applyFont="1" applyFill="1" applyBorder="1" applyAlignment="1" applyProtection="1">
      <alignment vertical="center"/>
      <protection/>
    </xf>
    <xf numFmtId="179" fontId="0" fillId="0" borderId="11" xfId="0" applyNumberFormat="1" applyFill="1" applyBorder="1" applyAlignment="1">
      <alignment vertical="center"/>
    </xf>
    <xf numFmtId="0" fontId="4" fillId="0" borderId="0" xfId="0" applyFont="1" applyAlignment="1">
      <alignment horizontal="left" vertical="center"/>
    </xf>
    <xf numFmtId="0" fontId="5" fillId="0" borderId="11" xfId="0" applyNumberFormat="1" applyFont="1" applyFill="1" applyBorder="1" applyAlignment="1" applyProtection="1">
      <alignment horizontal="centerContinuous" vertical="center"/>
      <protection/>
    </xf>
    <xf numFmtId="179" fontId="5" fillId="0" borderId="11" xfId="0" applyNumberFormat="1" applyFont="1" applyFill="1" applyBorder="1" applyAlignment="1">
      <alignment horizontal="right" vertical="center" wrapText="1"/>
    </xf>
    <xf numFmtId="0" fontId="48" fillId="28" borderId="0" xfId="0" applyFont="1" applyFill="1" applyAlignment="1">
      <alignment horizontal="left" vertical="top" wrapText="1"/>
    </xf>
    <xf numFmtId="0" fontId="0" fillId="0" borderId="0" xfId="0" applyAlignment="1">
      <alignment horizontal="centerContinuous" vertical="center"/>
    </xf>
    <xf numFmtId="49" fontId="50" fillId="0" borderId="11" xfId="0" applyNumberFormat="1" applyFont="1" applyFill="1" applyBorder="1" applyAlignment="1">
      <alignment horizontal="right" vertical="center"/>
    </xf>
    <xf numFmtId="185" fontId="3" fillId="0" borderId="23" xfId="0" applyNumberFormat="1" applyFont="1" applyFill="1" applyBorder="1" applyAlignment="1">
      <alignment horizontal="right" vertical="center"/>
    </xf>
    <xf numFmtId="0" fontId="10" fillId="0" borderId="0" xfId="119" applyFont="1">
      <alignment/>
      <protection/>
    </xf>
    <xf numFmtId="0" fontId="1" fillId="0" borderId="0" xfId="119">
      <alignment/>
      <protection/>
    </xf>
    <xf numFmtId="0" fontId="7" fillId="0" borderId="0" xfId="118" applyNumberFormat="1" applyFont="1" applyFill="1" applyAlignment="1" applyProtection="1">
      <alignment horizontal="center" vertical="center"/>
      <protection/>
    </xf>
    <xf numFmtId="0" fontId="3" fillId="0" borderId="0" xfId="118" applyFont="1" applyFill="1" applyAlignment="1">
      <alignment vertical="center"/>
      <protection/>
    </xf>
    <xf numFmtId="0" fontId="3" fillId="0" borderId="0" xfId="118" applyFont="1" applyFill="1" applyAlignment="1">
      <alignment horizontal="center" vertical="center"/>
      <protection/>
    </xf>
    <xf numFmtId="177" fontId="5" fillId="0" borderId="0" xfId="118" applyNumberFormat="1" applyFont="1" applyFill="1" applyAlignment="1" applyProtection="1">
      <alignment horizontal="right" vertical="center"/>
      <protection/>
    </xf>
    <xf numFmtId="0" fontId="15" fillId="0" borderId="0" xfId="118" applyFont="1" applyFill="1" applyAlignment="1">
      <alignment vertical="center"/>
      <protection/>
    </xf>
    <xf numFmtId="177" fontId="3" fillId="0" borderId="10" xfId="118" applyNumberFormat="1" applyFont="1" applyFill="1" applyBorder="1" applyAlignment="1">
      <alignment horizontal="center" vertical="center"/>
      <protection/>
    </xf>
    <xf numFmtId="0" fontId="3" fillId="0" borderId="10" xfId="118" applyFont="1" applyFill="1" applyBorder="1" applyAlignment="1">
      <alignment horizontal="center" vertical="center"/>
      <protection/>
    </xf>
    <xf numFmtId="0" fontId="15" fillId="0" borderId="0" xfId="118" applyFont="1" applyFill="1" applyBorder="1" applyAlignment="1">
      <alignment vertical="center"/>
      <protection/>
    </xf>
    <xf numFmtId="0" fontId="5" fillId="0" borderId="11" xfId="118" applyNumberFormat="1" applyFont="1" applyFill="1" applyBorder="1" applyAlignment="1" applyProtection="1">
      <alignment horizontal="centerContinuous" vertical="center"/>
      <protection/>
    </xf>
    <xf numFmtId="0" fontId="5" fillId="0" borderId="11" xfId="118" applyNumberFormat="1" applyFont="1" applyFill="1" applyBorder="1" applyAlignment="1" applyProtection="1">
      <alignment horizontal="center" vertical="center"/>
      <protection/>
    </xf>
    <xf numFmtId="177" fontId="5" fillId="0" borderId="15" xfId="118" applyNumberFormat="1" applyFont="1" applyFill="1" applyBorder="1" applyAlignment="1" applyProtection="1">
      <alignment horizontal="center" vertical="center"/>
      <protection/>
    </xf>
    <xf numFmtId="177" fontId="5" fillId="0" borderId="11" xfId="118" applyNumberFormat="1" applyFont="1" applyFill="1" applyBorder="1" applyAlignment="1" applyProtection="1">
      <alignment horizontal="center" vertical="center"/>
      <protection/>
    </xf>
    <xf numFmtId="49" fontId="3" fillId="0" borderId="12" xfId="118" applyNumberFormat="1" applyFont="1" applyFill="1" applyBorder="1" applyAlignment="1" applyProtection="1">
      <alignment vertical="center"/>
      <protection/>
    </xf>
    <xf numFmtId="0" fontId="3" fillId="0" borderId="11" xfId="118" applyNumberFormat="1" applyFont="1" applyFill="1" applyBorder="1" applyAlignment="1" applyProtection="1">
      <alignment vertical="center"/>
      <protection/>
    </xf>
    <xf numFmtId="4" fontId="3" fillId="0" borderId="11" xfId="118" applyNumberFormat="1" applyFont="1" applyFill="1" applyBorder="1" applyAlignment="1" applyProtection="1">
      <alignment horizontal="right" vertical="center" wrapText="1"/>
      <protection/>
    </xf>
    <xf numFmtId="49" fontId="3" fillId="0" borderId="12" xfId="118" applyNumberFormat="1" applyFont="1" applyFill="1" applyBorder="1" applyAlignment="1" applyProtection="1">
      <alignment horizontal="left" vertical="center" indent="1"/>
      <protection/>
    </xf>
    <xf numFmtId="179" fontId="3" fillId="0" borderId="17" xfId="118" applyNumberFormat="1" applyFont="1" applyFill="1" applyBorder="1" applyAlignment="1" applyProtection="1">
      <alignment horizontal="right" vertical="center" wrapText="1"/>
      <protection/>
    </xf>
    <xf numFmtId="179" fontId="3" fillId="0" borderId="11" xfId="118" applyNumberFormat="1" applyFont="1" applyFill="1" applyBorder="1" applyAlignment="1" applyProtection="1">
      <alignment horizontal="right" vertical="center" wrapText="1"/>
      <protection/>
    </xf>
    <xf numFmtId="0" fontId="10" fillId="0" borderId="11" xfId="119" applyFont="1" applyBorder="1">
      <alignment/>
      <protection/>
    </xf>
    <xf numFmtId="0" fontId="16" fillId="0" borderId="0" xfId="118" applyFont="1" applyFill="1" applyAlignment="1">
      <alignment vertical="center"/>
      <protection/>
    </xf>
    <xf numFmtId="0" fontId="10" fillId="0" borderId="11" xfId="119" applyFont="1" applyBorder="1" applyAlignment="1">
      <alignment horizontal="left"/>
      <protection/>
    </xf>
    <xf numFmtId="0" fontId="1" fillId="0" borderId="11" xfId="119" applyBorder="1">
      <alignment/>
      <protection/>
    </xf>
    <xf numFmtId="49" fontId="5" fillId="0" borderId="12" xfId="118" applyNumberFormat="1" applyFont="1" applyFill="1" applyBorder="1" applyAlignment="1" applyProtection="1">
      <alignment horizontal="center" vertical="center"/>
      <protection/>
    </xf>
    <xf numFmtId="0" fontId="51" fillId="4" borderId="0" xfId="120" applyFont="1" applyAlignment="1">
      <alignment horizontal="left" vertical="top" wrapText="1"/>
    </xf>
    <xf numFmtId="0" fontId="15" fillId="0" borderId="0" xfId="118" applyFont="1" applyFill="1" applyAlignment="1">
      <alignment vertical="center" wrapText="1"/>
      <protection/>
    </xf>
    <xf numFmtId="0" fontId="1" fillId="0" borderId="0" xfId="0" applyFont="1" applyAlignment="1">
      <alignment vertical="center"/>
    </xf>
    <xf numFmtId="0" fontId="1" fillId="0" borderId="0" xfId="0" applyFont="1" applyAlignment="1">
      <alignment horizontal="left" vertical="center"/>
    </xf>
    <xf numFmtId="0" fontId="0" fillId="0" borderId="0" xfId="0" applyFont="1" applyFill="1" applyAlignment="1">
      <alignment/>
    </xf>
    <xf numFmtId="0" fontId="2" fillId="0" borderId="0" xfId="0" applyFont="1" applyAlignment="1">
      <alignment/>
    </xf>
    <xf numFmtId="0" fontId="18" fillId="0" borderId="0" xfId="0" applyFont="1" applyAlignment="1">
      <alignment/>
    </xf>
    <xf numFmtId="0" fontId="0" fillId="0" borderId="0" xfId="0" applyFont="1" applyAlignment="1">
      <alignment/>
    </xf>
    <xf numFmtId="0" fontId="1" fillId="0" borderId="0" xfId="0" applyFont="1" applyAlignment="1">
      <alignment/>
    </xf>
    <xf numFmtId="0" fontId="19" fillId="0" borderId="0" xfId="0" applyFont="1" applyFill="1" applyAlignment="1">
      <alignment horizontal="left" vertical="center"/>
    </xf>
    <xf numFmtId="0" fontId="7" fillId="0" borderId="0" xfId="0" applyNumberFormat="1" applyFont="1" applyFill="1" applyAlignment="1" applyProtection="1">
      <alignment horizontal="center"/>
      <protection/>
    </xf>
    <xf numFmtId="0" fontId="2" fillId="0" borderId="0" xfId="0" applyNumberFormat="1" applyFont="1" applyFill="1" applyAlignment="1" applyProtection="1">
      <alignment horizontal="center"/>
      <protection/>
    </xf>
    <xf numFmtId="0" fontId="20" fillId="0" borderId="0" xfId="0" applyFont="1" applyFill="1" applyAlignment="1">
      <alignment horizontal="center"/>
    </xf>
    <xf numFmtId="0" fontId="21" fillId="0" borderId="0" xfId="0" applyFont="1" applyAlignment="1">
      <alignment horizontal="center" vertical="center"/>
    </xf>
    <xf numFmtId="57" fontId="2" fillId="0" borderId="0" xfId="0" applyNumberFormat="1" applyFont="1" applyFill="1" applyAlignment="1" applyProtection="1">
      <alignment horizontal="center"/>
      <protection/>
    </xf>
    <xf numFmtId="0" fontId="6" fillId="0" borderId="0" xfId="0" applyFont="1" applyFill="1" applyAlignment="1">
      <alignment horizontal="center"/>
    </xf>
    <xf numFmtId="31" fontId="6" fillId="0" borderId="0" xfId="0" applyNumberFormat="1" applyFont="1" applyFill="1" applyAlignment="1">
      <alignment horizontal="center"/>
    </xf>
    <xf numFmtId="180" fontId="0" fillId="0" borderId="0" xfId="0" applyNumberFormat="1" applyFont="1" applyFill="1" applyAlignment="1" applyProtection="1">
      <alignment/>
      <protection/>
    </xf>
    <xf numFmtId="0" fontId="0" fillId="0" borderId="0" xfId="0" applyFill="1" applyAlignment="1">
      <alignment vertical="center"/>
    </xf>
    <xf numFmtId="0" fontId="2" fillId="0" borderId="0" xfId="0" applyFont="1" applyFill="1" applyAlignment="1">
      <alignment/>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8" fillId="0" borderId="0" xfId="0" applyFont="1" applyFill="1" applyAlignment="1">
      <alignment/>
    </xf>
  </cellXfs>
  <cellStyles count="119">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适中" xfId="54"/>
    <cellStyle name="着色 5" xfId="55"/>
    <cellStyle name="40% - 强调文字颜色 2 2"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20% - 强调文字颜色 3 2" xfId="79"/>
    <cellStyle name="着色 4" xfId="80"/>
    <cellStyle name="20% - 强调文字颜色 4 2" xfId="81"/>
    <cellStyle name="常规 3" xfId="82"/>
    <cellStyle name="20% - 强调文字颜色 5 2" xfId="83"/>
    <cellStyle name="20% - 强调文字颜色 6 2" xfId="84"/>
    <cellStyle name="20% - 着色 4" xfId="85"/>
    <cellStyle name="20% - 着色 6" xfId="86"/>
    <cellStyle name="着色 2"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60% - 强调文字颜色 1 2" xfId="97"/>
    <cellStyle name="着色 6"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ColLevel_1" xfId="109"/>
    <cellStyle name="常规 2" xfId="110"/>
    <cellStyle name="RowLevel_1" xfId="111"/>
    <cellStyle name="强调文字颜色 1 2" xfId="112"/>
    <cellStyle name="差 2" xfId="113"/>
    <cellStyle name="差_（新增预算公开表20160201）2016年鞍山市市本级一般公共预算经济分类预算表" xfId="114"/>
    <cellStyle name="差_StartUp" xfId="115"/>
    <cellStyle name="差_填报模板 " xfId="116"/>
    <cellStyle name="常规 4" xfId="117"/>
    <cellStyle name="常规_Sheet1" xfId="118"/>
    <cellStyle name="常规_附件1：2016年部门预算和“三公”经费预算公开表样" xfId="119"/>
    <cellStyle name="好 2" xfId="120"/>
    <cellStyle name="好_（新增预算公开表20160201）2016年鞍山市市本级一般公共预算经济分类预算表" xfId="121"/>
    <cellStyle name="好_填报模板 " xfId="122"/>
    <cellStyle name="检查单元格 2" xfId="123"/>
    <cellStyle name="强调文字颜色 2 2" xfId="124"/>
    <cellStyle name="强调文字颜色 3 2" xfId="125"/>
    <cellStyle name="强调文字颜色 4 2" xfId="126"/>
    <cellStyle name="强调文字颜色 5 2" xfId="127"/>
    <cellStyle name="强调文字颜色 6 2" xfId="128"/>
    <cellStyle name="输入 2" xfId="129"/>
    <cellStyle name="着色 3" xfId="130"/>
    <cellStyle name="注释 2" xfId="131"/>
    <cellStyle name="常规_2014年附表"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T8" sqref="T8"/>
    </sheetView>
  </sheetViews>
  <sheetFormatPr defaultColWidth="7" defaultRowHeight="11.25"/>
  <cols>
    <col min="1" max="5" width="8.83203125" style="308" customWidth="1"/>
    <col min="6" max="6" width="8.83203125" style="305" customWidth="1"/>
    <col min="7" max="16" width="8.83203125" style="308" customWidth="1"/>
    <col min="17" max="19" width="7" style="308" customWidth="1"/>
    <col min="20" max="20" width="50.83203125" style="308" customWidth="1"/>
    <col min="21" max="16384" width="7" style="308" customWidth="1"/>
  </cols>
  <sheetData>
    <row r="1" spans="1:26" ht="15" customHeight="1">
      <c r="A1" s="309"/>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305"/>
      <c r="Y4"/>
      <c r="Z4"/>
    </row>
    <row r="5" spans="1:26" s="305" customFormat="1" ht="36" customHeight="1">
      <c r="A5" s="310"/>
      <c r="W5" s="318"/>
      <c r="X5" s="319"/>
      <c r="Y5" s="319"/>
      <c r="Z5" s="319"/>
    </row>
    <row r="6" spans="4:26" ht="26.25" customHeight="1">
      <c r="D6" s="305"/>
      <c r="U6" s="305"/>
      <c r="V6" s="305"/>
      <c r="W6" s="305"/>
      <c r="X6" s="305"/>
      <c r="Y6"/>
      <c r="Z6"/>
    </row>
    <row r="7" spans="4:26" ht="25.5" customHeight="1">
      <c r="D7" s="305"/>
      <c r="N7" s="305"/>
      <c r="O7" s="305"/>
      <c r="U7" s="305"/>
      <c r="V7" s="305"/>
      <c r="W7" s="305"/>
      <c r="X7" s="305"/>
      <c r="Y7"/>
      <c r="Z7"/>
    </row>
    <row r="8" spans="1:26" s="306" customFormat="1" ht="30" customHeight="1">
      <c r="A8" s="311" t="s">
        <v>0</v>
      </c>
      <c r="B8" s="312"/>
      <c r="C8" s="312"/>
      <c r="D8" s="312"/>
      <c r="E8" s="312"/>
      <c r="F8" s="312"/>
      <c r="G8" s="312"/>
      <c r="H8" s="312"/>
      <c r="I8" s="312"/>
      <c r="J8" s="312"/>
      <c r="K8" s="312"/>
      <c r="L8" s="312"/>
      <c r="M8" s="312"/>
      <c r="N8" s="312"/>
      <c r="O8" s="312"/>
      <c r="P8" s="312"/>
      <c r="Q8" s="320"/>
      <c r="R8" s="320"/>
      <c r="S8" s="320"/>
      <c r="T8" s="321"/>
      <c r="U8" s="320"/>
      <c r="V8" s="320"/>
      <c r="W8" s="320"/>
      <c r="X8" s="320"/>
      <c r="Y8"/>
      <c r="Z8"/>
    </row>
    <row r="9" spans="1:26" ht="19.5" customHeight="1">
      <c r="A9" s="313"/>
      <c r="B9" s="313"/>
      <c r="C9" s="313"/>
      <c r="D9" s="313"/>
      <c r="E9" s="313"/>
      <c r="F9" s="313"/>
      <c r="G9" s="313"/>
      <c r="H9" s="313"/>
      <c r="I9" s="313"/>
      <c r="J9" s="313"/>
      <c r="K9" s="313"/>
      <c r="L9" s="313"/>
      <c r="M9" s="313"/>
      <c r="N9" s="313"/>
      <c r="O9" s="313"/>
      <c r="P9" s="305"/>
      <c r="T9" s="322"/>
      <c r="U9" s="305"/>
      <c r="V9" s="305"/>
      <c r="W9" s="305"/>
      <c r="X9" s="305"/>
      <c r="Y9"/>
      <c r="Z9"/>
    </row>
    <row r="10" spans="1:26" ht="10.5" customHeight="1">
      <c r="A10" s="305"/>
      <c r="B10" s="305"/>
      <c r="D10" s="305"/>
      <c r="E10" s="305"/>
      <c r="H10" s="305"/>
      <c r="N10" s="305"/>
      <c r="O10" s="305"/>
      <c r="U10" s="305"/>
      <c r="V10" s="305"/>
      <c r="X10" s="305"/>
      <c r="Y10"/>
      <c r="Z10"/>
    </row>
    <row r="11" spans="1:26" ht="77.25" customHeight="1">
      <c r="A11" s="314"/>
      <c r="B11" s="314"/>
      <c r="C11" s="314"/>
      <c r="D11" s="314"/>
      <c r="E11" s="314"/>
      <c r="F11" s="314"/>
      <c r="G11" s="314"/>
      <c r="H11" s="314"/>
      <c r="I11" s="314"/>
      <c r="J11" s="314"/>
      <c r="K11" s="314"/>
      <c r="L11" s="314"/>
      <c r="M11" s="314"/>
      <c r="N11" s="314"/>
      <c r="O11" s="314"/>
      <c r="P11" s="314"/>
      <c r="U11" s="305"/>
      <c r="V11" s="305"/>
      <c r="X11" s="305"/>
      <c r="Y11"/>
      <c r="Z11"/>
    </row>
    <row r="12" spans="1:26" ht="56.25" customHeight="1">
      <c r="A12" s="315"/>
      <c r="B12" s="312"/>
      <c r="C12" s="312"/>
      <c r="D12" s="312"/>
      <c r="E12" s="312"/>
      <c r="F12" s="312"/>
      <c r="G12" s="312"/>
      <c r="H12" s="312"/>
      <c r="I12" s="312"/>
      <c r="J12" s="312"/>
      <c r="K12" s="312"/>
      <c r="L12" s="312"/>
      <c r="M12" s="312"/>
      <c r="N12" s="312"/>
      <c r="O12" s="312"/>
      <c r="P12" s="312"/>
      <c r="S12" s="305"/>
      <c r="T12" s="305"/>
      <c r="U12" s="305"/>
      <c r="V12" s="305"/>
      <c r="W12" s="305"/>
      <c r="X12" s="305"/>
      <c r="Y12"/>
      <c r="Z12"/>
    </row>
    <row r="13" spans="8:26" ht="10.5" customHeight="1">
      <c r="H13" s="305"/>
      <c r="R13" s="305"/>
      <c r="S13" s="305"/>
      <c r="U13" s="305"/>
      <c r="V13" s="305"/>
      <c r="W13" s="305"/>
      <c r="X13" s="305"/>
      <c r="Y13"/>
      <c r="Z13"/>
    </row>
    <row r="14" spans="1:26" s="307" customFormat="1" ht="25.5" customHeight="1">
      <c r="A14" s="316"/>
      <c r="B14" s="316"/>
      <c r="C14" s="316"/>
      <c r="D14" s="316"/>
      <c r="E14" s="316"/>
      <c r="F14" s="316"/>
      <c r="G14" s="316"/>
      <c r="H14" s="316"/>
      <c r="I14" s="316"/>
      <c r="J14" s="316"/>
      <c r="K14" s="316"/>
      <c r="L14" s="316"/>
      <c r="M14" s="316"/>
      <c r="N14" s="316"/>
      <c r="O14" s="316"/>
      <c r="P14" s="316"/>
      <c r="R14" s="323"/>
      <c r="S14" s="323"/>
      <c r="U14" s="323"/>
      <c r="V14" s="323"/>
      <c r="W14" s="323"/>
      <c r="X14" s="323"/>
      <c r="Y14" s="323"/>
      <c r="Z14" s="323"/>
    </row>
    <row r="15" spans="1:26" s="307" customFormat="1" ht="25.5" customHeight="1">
      <c r="A15" s="317"/>
      <c r="B15" s="317"/>
      <c r="C15" s="317"/>
      <c r="D15" s="317"/>
      <c r="E15" s="317"/>
      <c r="F15" s="317"/>
      <c r="G15" s="317"/>
      <c r="H15" s="317"/>
      <c r="I15" s="317"/>
      <c r="J15" s="317"/>
      <c r="K15" s="317"/>
      <c r="L15" s="317"/>
      <c r="M15" s="317"/>
      <c r="N15" s="317"/>
      <c r="O15" s="317"/>
      <c r="P15" s="317"/>
      <c r="S15" s="323"/>
      <c r="T15" s="323"/>
      <c r="U15" s="323"/>
      <c r="V15" s="323"/>
      <c r="W15" s="323"/>
      <c r="X15"/>
      <c r="Y15"/>
      <c r="Z15" s="323"/>
    </row>
    <row r="16" spans="15:26" ht="11.25">
      <c r="O16" s="305"/>
      <c r="V16"/>
      <c r="W16"/>
      <c r="X16"/>
      <c r="Y16"/>
      <c r="Z16" s="305"/>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305"/>
    </row>
    <row r="21" ht="11.25">
      <c r="M21" s="305"/>
    </row>
    <row r="22" ht="11.25">
      <c r="B22" s="308"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A11" sqref="A11"/>
    </sheetView>
  </sheetViews>
  <sheetFormatPr defaultColWidth="9.33203125" defaultRowHeight="11.25"/>
  <cols>
    <col min="1" max="1" width="128.83203125" style="0" customWidth="1"/>
  </cols>
  <sheetData>
    <row r="1" ht="33" customHeight="1">
      <c r="A1" s="114" t="s">
        <v>2</v>
      </c>
    </row>
    <row r="2" s="303" customFormat="1" ht="21.75" customHeight="1">
      <c r="A2" s="304" t="s">
        <v>3</v>
      </c>
    </row>
    <row r="3" s="303" customFormat="1" ht="21.75" customHeight="1">
      <c r="A3" s="304" t="s">
        <v>4</v>
      </c>
    </row>
    <row r="4" s="303" customFormat="1" ht="21.75" customHeight="1">
      <c r="A4" s="304" t="s">
        <v>5</v>
      </c>
    </row>
    <row r="5" s="303" customFormat="1" ht="21.75" customHeight="1">
      <c r="A5" s="304" t="s">
        <v>6</v>
      </c>
    </row>
    <row r="6" s="303" customFormat="1" ht="21.75" customHeight="1">
      <c r="A6" s="304" t="s">
        <v>7</v>
      </c>
    </row>
    <row r="7" s="303" customFormat="1" ht="21.75" customHeight="1">
      <c r="A7" s="304" t="s">
        <v>8</v>
      </c>
    </row>
    <row r="8" s="303" customFormat="1" ht="21.75" customHeight="1">
      <c r="A8" s="304" t="s">
        <v>9</v>
      </c>
    </row>
    <row r="9" s="303" customFormat="1" ht="21.75" customHeight="1">
      <c r="A9" s="304" t="s">
        <v>10</v>
      </c>
    </row>
    <row r="10" s="303" customFormat="1" ht="21.75" customHeight="1">
      <c r="A10" s="304" t="s">
        <v>11</v>
      </c>
    </row>
    <row r="11" s="303" customFormat="1" ht="21.75" customHeight="1">
      <c r="A11" s="304" t="s">
        <v>12</v>
      </c>
    </row>
    <row r="12" s="303" customFormat="1" ht="21.75" customHeight="1">
      <c r="A12" s="304" t="s">
        <v>13</v>
      </c>
    </row>
    <row r="13" s="303" customFormat="1" ht="21.75" customHeight="1">
      <c r="A13" s="304" t="s">
        <v>14</v>
      </c>
    </row>
    <row r="14" s="303" customFormat="1" ht="21.75" customHeight="1">
      <c r="A14" s="304" t="s">
        <v>15</v>
      </c>
    </row>
    <row r="15" s="303" customFormat="1" ht="21.75" customHeight="1">
      <c r="A15" s="304" t="s">
        <v>16</v>
      </c>
    </row>
    <row r="16" s="303" customFormat="1" ht="21.75" customHeight="1">
      <c r="A16" s="304" t="s">
        <v>17</v>
      </c>
    </row>
    <row r="17" s="303" customFormat="1" ht="21.75" customHeight="1">
      <c r="A17" s="304" t="s">
        <v>18</v>
      </c>
    </row>
    <row r="18" s="303" customFormat="1" ht="21.75" customHeight="1">
      <c r="A18" s="304" t="s">
        <v>19</v>
      </c>
    </row>
    <row r="19" s="303" customFormat="1" ht="21.75" customHeight="1">
      <c r="A19" s="304" t="s">
        <v>20</v>
      </c>
    </row>
    <row r="20" s="303" customFormat="1" ht="21.75" customHeight="1">
      <c r="A20" s="304" t="s">
        <v>21</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33"/>
  <sheetViews>
    <sheetView zoomScale="110" zoomScaleNormal="110" workbookViewId="0" topLeftCell="A1">
      <selection activeCell="B3" sqref="B3"/>
    </sheetView>
  </sheetViews>
  <sheetFormatPr defaultColWidth="12" defaultRowHeight="11.25"/>
  <cols>
    <col min="1" max="1" width="52.66015625" style="277" customWidth="1"/>
    <col min="2" max="2" width="21.5" style="277" customWidth="1"/>
    <col min="3" max="3" width="48.66015625" style="277" customWidth="1"/>
    <col min="4" max="4" width="22.16015625" style="277" customWidth="1"/>
    <col min="5" max="16384" width="12" style="277" customWidth="1"/>
  </cols>
  <sheetData>
    <row r="1" spans="1:22" ht="27">
      <c r="A1" s="278" t="s">
        <v>22</v>
      </c>
      <c r="B1" s="278"/>
      <c r="C1" s="278"/>
      <c r="D1" s="278"/>
      <c r="E1" s="279"/>
      <c r="F1" s="279"/>
      <c r="G1" s="279"/>
      <c r="H1" s="279"/>
      <c r="I1" s="279"/>
      <c r="J1" s="279"/>
      <c r="K1" s="279"/>
      <c r="L1" s="279"/>
      <c r="M1" s="279"/>
      <c r="N1" s="279"/>
      <c r="O1" s="279"/>
      <c r="P1" s="279"/>
      <c r="Q1" s="279"/>
      <c r="R1" s="279"/>
      <c r="S1" s="279"/>
      <c r="T1" s="279"/>
      <c r="U1" s="279"/>
      <c r="V1" s="279"/>
    </row>
    <row r="2" spans="1:22" ht="13.5">
      <c r="A2" s="280"/>
      <c r="B2" s="280"/>
      <c r="C2" s="280"/>
      <c r="D2" s="281" t="s">
        <v>23</v>
      </c>
      <c r="E2" s="282"/>
      <c r="F2" s="282"/>
      <c r="G2" s="282"/>
      <c r="H2" s="282"/>
      <c r="I2" s="282"/>
      <c r="J2" s="282"/>
      <c r="K2" s="282"/>
      <c r="L2" s="282"/>
      <c r="M2" s="282"/>
      <c r="N2" s="282"/>
      <c r="O2" s="282"/>
      <c r="P2" s="282"/>
      <c r="Q2" s="282"/>
      <c r="R2" s="282"/>
      <c r="S2" s="282"/>
      <c r="T2" s="282"/>
      <c r="U2" s="282"/>
      <c r="V2" s="282"/>
    </row>
    <row r="3" spans="1:22" ht="17.25" customHeight="1">
      <c r="A3" s="68" t="s">
        <v>24</v>
      </c>
      <c r="B3" s="283"/>
      <c r="C3" s="284"/>
      <c r="D3" s="281" t="s">
        <v>25</v>
      </c>
      <c r="E3" s="285"/>
      <c r="F3" s="285"/>
      <c r="G3" s="285"/>
      <c r="H3" s="285"/>
      <c r="I3" s="285"/>
      <c r="J3" s="285"/>
      <c r="K3" s="285"/>
      <c r="L3" s="285"/>
      <c r="M3" s="285"/>
      <c r="N3" s="285"/>
      <c r="O3" s="285"/>
      <c r="P3" s="285"/>
      <c r="Q3" s="285"/>
      <c r="R3" s="285"/>
      <c r="S3" s="285"/>
      <c r="T3" s="285"/>
      <c r="U3" s="285"/>
      <c r="V3" s="285"/>
    </row>
    <row r="4" spans="1:22" ht="19.5" customHeight="1">
      <c r="A4" s="286" t="s">
        <v>26</v>
      </c>
      <c r="B4" s="286"/>
      <c r="C4" s="286" t="s">
        <v>27</v>
      </c>
      <c r="D4" s="286"/>
      <c r="E4" s="282"/>
      <c r="F4" s="282"/>
      <c r="G4" s="282"/>
      <c r="H4" s="282"/>
      <c r="I4" s="282"/>
      <c r="J4" s="282"/>
      <c r="K4" s="282"/>
      <c r="L4" s="282"/>
      <c r="M4" s="282"/>
      <c r="N4" s="282"/>
      <c r="O4" s="282"/>
      <c r="P4" s="282"/>
      <c r="Q4" s="282"/>
      <c r="R4" s="282"/>
      <c r="S4" s="282"/>
      <c r="T4" s="282"/>
      <c r="U4" s="282"/>
      <c r="V4" s="282"/>
    </row>
    <row r="5" spans="1:22" ht="18" customHeight="1">
      <c r="A5" s="287" t="s">
        <v>28</v>
      </c>
      <c r="B5" s="288" t="s">
        <v>29</v>
      </c>
      <c r="C5" s="287" t="s">
        <v>28</v>
      </c>
      <c r="D5" s="289" t="s">
        <v>29</v>
      </c>
      <c r="E5" s="282"/>
      <c r="F5" s="282"/>
      <c r="G5" s="282"/>
      <c r="H5" s="282"/>
      <c r="I5" s="282"/>
      <c r="J5" s="282"/>
      <c r="K5" s="282"/>
      <c r="L5" s="282"/>
      <c r="M5" s="282"/>
      <c r="N5" s="282"/>
      <c r="O5" s="282"/>
      <c r="P5" s="282"/>
      <c r="Q5" s="282"/>
      <c r="R5" s="282"/>
      <c r="S5" s="282"/>
      <c r="T5" s="282"/>
      <c r="U5" s="282"/>
      <c r="V5" s="282"/>
    </row>
    <row r="6" spans="1:22" ht="15" customHeight="1">
      <c r="A6" s="290" t="s">
        <v>30</v>
      </c>
      <c r="B6" s="241">
        <v>1087.83</v>
      </c>
      <c r="C6" s="291" t="s">
        <v>31</v>
      </c>
      <c r="D6" s="292">
        <v>1087.83</v>
      </c>
      <c r="E6" s="282"/>
      <c r="F6" s="282"/>
      <c r="G6" s="282"/>
      <c r="H6" s="282"/>
      <c r="I6" s="282"/>
      <c r="J6" s="282"/>
      <c r="K6" s="282"/>
      <c r="L6" s="282"/>
      <c r="M6" s="282"/>
      <c r="N6" s="282"/>
      <c r="O6" s="282"/>
      <c r="P6" s="282"/>
      <c r="Q6" s="282"/>
      <c r="R6" s="282"/>
      <c r="S6" s="282"/>
      <c r="T6" s="282"/>
      <c r="U6" s="282"/>
      <c r="V6" s="282"/>
    </row>
    <row r="7" spans="1:22" ht="15" customHeight="1">
      <c r="A7" s="293" t="s">
        <v>32</v>
      </c>
      <c r="B7" s="294"/>
      <c r="C7" s="291" t="s">
        <v>33</v>
      </c>
      <c r="D7" s="292">
        <v>910.7</v>
      </c>
      <c r="E7" s="282"/>
      <c r="F7" s="282"/>
      <c r="G7" s="282"/>
      <c r="H7" s="282"/>
      <c r="I7" s="282"/>
      <c r="J7" s="282"/>
      <c r="K7" s="282"/>
      <c r="L7" s="282"/>
      <c r="M7" s="282"/>
      <c r="N7" s="282"/>
      <c r="O7" s="282"/>
      <c r="P7" s="282"/>
      <c r="Q7" s="282"/>
      <c r="R7" s="282"/>
      <c r="S7" s="282"/>
      <c r="T7" s="282"/>
      <c r="U7" s="282"/>
      <c r="V7" s="282"/>
    </row>
    <row r="8" spans="1:22" ht="15" customHeight="1">
      <c r="A8" s="290" t="s">
        <v>34</v>
      </c>
      <c r="B8" s="294"/>
      <c r="C8" s="291" t="s">
        <v>35</v>
      </c>
      <c r="D8" s="292">
        <v>417.5</v>
      </c>
      <c r="E8" s="282"/>
      <c r="F8" s="282"/>
      <c r="G8" s="282"/>
      <c r="H8" s="282"/>
      <c r="I8" s="282"/>
      <c r="J8" s="282"/>
      <c r="K8" s="282"/>
      <c r="L8" s="282"/>
      <c r="M8" s="282"/>
      <c r="N8" s="282"/>
      <c r="O8" s="282"/>
      <c r="P8" s="282"/>
      <c r="Q8" s="282"/>
      <c r="R8" s="282"/>
      <c r="S8" s="282"/>
      <c r="T8" s="282"/>
      <c r="U8" s="282"/>
      <c r="V8" s="282"/>
    </row>
    <row r="9" spans="1:22" ht="15" customHeight="1">
      <c r="A9" s="290" t="s">
        <v>36</v>
      </c>
      <c r="B9" s="294"/>
      <c r="C9" s="291" t="s">
        <v>37</v>
      </c>
      <c r="D9" s="292">
        <v>413.7</v>
      </c>
      <c r="E9" s="282"/>
      <c r="F9" s="282"/>
      <c r="G9" s="282"/>
      <c r="H9" s="282"/>
      <c r="I9" s="282"/>
      <c r="J9" s="282"/>
      <c r="K9" s="282"/>
      <c r="L9" s="282"/>
      <c r="M9" s="282"/>
      <c r="N9" s="282"/>
      <c r="O9" s="282"/>
      <c r="P9" s="282"/>
      <c r="Q9" s="282"/>
      <c r="R9" s="282"/>
      <c r="S9" s="282"/>
      <c r="T9" s="282"/>
      <c r="U9" s="282"/>
      <c r="V9" s="282"/>
    </row>
    <row r="10" spans="1:22" ht="15" customHeight="1">
      <c r="A10" s="290" t="s">
        <v>38</v>
      </c>
      <c r="B10" s="294"/>
      <c r="C10" s="291" t="s">
        <v>39</v>
      </c>
      <c r="D10" s="292">
        <v>3.8</v>
      </c>
      <c r="E10" s="282"/>
      <c r="F10" s="282"/>
      <c r="G10" s="282"/>
      <c r="H10" s="282"/>
      <c r="I10" s="282"/>
      <c r="J10" s="282"/>
      <c r="K10" s="282"/>
      <c r="L10" s="282"/>
      <c r="M10" s="282"/>
      <c r="N10" s="282"/>
      <c r="O10" s="282"/>
      <c r="P10" s="282"/>
      <c r="Q10" s="282"/>
      <c r="R10" s="282"/>
      <c r="S10" s="282"/>
      <c r="T10" s="282"/>
      <c r="U10" s="282"/>
      <c r="V10" s="282"/>
    </row>
    <row r="11" spans="1:22" ht="15" customHeight="1">
      <c r="A11" s="290" t="s">
        <v>40</v>
      </c>
      <c r="B11" s="294"/>
      <c r="C11" s="291" t="s">
        <v>41</v>
      </c>
      <c r="D11" s="292">
        <v>384</v>
      </c>
      <c r="E11" s="282"/>
      <c r="F11" s="282"/>
      <c r="G11" s="282"/>
      <c r="H11" s="282"/>
      <c r="I11" s="282"/>
      <c r="J11" s="282"/>
      <c r="K11" s="282"/>
      <c r="L11" s="282"/>
      <c r="M11" s="282"/>
      <c r="N11" s="282"/>
      <c r="O11" s="282"/>
      <c r="P11" s="282"/>
      <c r="Q11" s="282"/>
      <c r="R11" s="282"/>
      <c r="S11" s="282"/>
      <c r="T11" s="282"/>
      <c r="U11" s="282"/>
      <c r="V11" s="282"/>
    </row>
    <row r="12" spans="1:22" ht="15" customHeight="1">
      <c r="A12" s="290" t="s">
        <v>42</v>
      </c>
      <c r="B12" s="294"/>
      <c r="C12" s="291" t="s">
        <v>43</v>
      </c>
      <c r="D12" s="292">
        <v>384</v>
      </c>
      <c r="E12" s="282"/>
      <c r="F12" s="282"/>
      <c r="G12" s="282"/>
      <c r="H12" s="282"/>
      <c r="I12" s="282"/>
      <c r="J12" s="282"/>
      <c r="K12" s="282"/>
      <c r="L12" s="282"/>
      <c r="M12" s="282"/>
      <c r="N12" s="282"/>
      <c r="O12" s="282"/>
      <c r="P12" s="282"/>
      <c r="Q12" s="282"/>
      <c r="R12" s="282"/>
      <c r="S12" s="282"/>
      <c r="T12" s="282"/>
      <c r="U12" s="282"/>
      <c r="V12" s="282"/>
    </row>
    <row r="13" spans="1:22" ht="15" customHeight="1">
      <c r="A13" s="293" t="s">
        <v>32</v>
      </c>
      <c r="B13" s="295"/>
      <c r="C13" s="291" t="s">
        <v>44</v>
      </c>
      <c r="D13" s="292">
        <v>109.2</v>
      </c>
      <c r="E13" s="282"/>
      <c r="F13" s="282"/>
      <c r="G13" s="282"/>
      <c r="H13" s="282"/>
      <c r="I13" s="282"/>
      <c r="J13" s="282"/>
      <c r="K13" s="282"/>
      <c r="L13" s="282"/>
      <c r="M13" s="282"/>
      <c r="N13" s="282"/>
      <c r="O13" s="282"/>
      <c r="P13" s="282"/>
      <c r="Q13" s="282"/>
      <c r="R13" s="282"/>
      <c r="S13" s="282"/>
      <c r="T13" s="282"/>
      <c r="U13" s="282"/>
      <c r="V13" s="282"/>
    </row>
    <row r="14" spans="1:22" ht="15" customHeight="1">
      <c r="A14" s="290" t="s">
        <v>45</v>
      </c>
      <c r="B14" s="295"/>
      <c r="C14" s="291" t="s">
        <v>46</v>
      </c>
      <c r="D14" s="292">
        <v>109.2</v>
      </c>
      <c r="E14" s="282"/>
      <c r="F14" s="282"/>
      <c r="G14" s="282"/>
      <c r="H14" s="282"/>
      <c r="I14" s="282"/>
      <c r="J14" s="282"/>
      <c r="K14" s="282"/>
      <c r="L14" s="282"/>
      <c r="M14" s="282"/>
      <c r="N14" s="282"/>
      <c r="O14" s="282"/>
      <c r="P14" s="282"/>
      <c r="Q14" s="282"/>
      <c r="R14" s="282"/>
      <c r="S14" s="282"/>
      <c r="T14" s="282"/>
      <c r="U14" s="282"/>
      <c r="V14" s="282"/>
    </row>
    <row r="15" spans="1:22" ht="15" customHeight="1">
      <c r="A15" s="290" t="s">
        <v>47</v>
      </c>
      <c r="B15" s="295"/>
      <c r="C15" s="291" t="s">
        <v>48</v>
      </c>
      <c r="D15" s="292">
        <v>95.81</v>
      </c>
      <c r="E15" s="282"/>
      <c r="F15" s="282"/>
      <c r="G15" s="282"/>
      <c r="H15" s="282"/>
      <c r="I15" s="282"/>
      <c r="J15" s="282"/>
      <c r="K15" s="282"/>
      <c r="L15" s="282"/>
      <c r="M15" s="282"/>
      <c r="N15" s="282"/>
      <c r="O15" s="282"/>
      <c r="P15" s="282"/>
      <c r="Q15" s="282"/>
      <c r="R15" s="282"/>
      <c r="S15" s="282"/>
      <c r="T15" s="282"/>
      <c r="U15" s="282"/>
      <c r="V15" s="282"/>
    </row>
    <row r="16" spans="1:22" ht="15" customHeight="1">
      <c r="A16" s="290" t="s">
        <v>49</v>
      </c>
      <c r="B16" s="295"/>
      <c r="C16" s="291" t="s">
        <v>50</v>
      </c>
      <c r="D16" s="292">
        <v>95.81</v>
      </c>
      <c r="E16" s="282"/>
      <c r="F16" s="282"/>
      <c r="G16" s="282"/>
      <c r="H16" s="282"/>
      <c r="I16" s="282"/>
      <c r="J16" s="282"/>
      <c r="K16" s="282"/>
      <c r="L16" s="282"/>
      <c r="M16" s="282"/>
      <c r="N16" s="282"/>
      <c r="O16" s="282"/>
      <c r="P16" s="282"/>
      <c r="Q16" s="282"/>
      <c r="R16" s="282"/>
      <c r="S16" s="282"/>
      <c r="T16" s="282"/>
      <c r="U16" s="282"/>
      <c r="V16" s="282"/>
    </row>
    <row r="17" spans="1:22" ht="15" customHeight="1">
      <c r="A17" s="174"/>
      <c r="B17" s="295"/>
      <c r="C17" s="291" t="s">
        <v>51</v>
      </c>
      <c r="D17" s="292">
        <v>32.22</v>
      </c>
      <c r="E17" s="282"/>
      <c r="F17" s="282"/>
      <c r="G17" s="282"/>
      <c r="H17" s="282"/>
      <c r="I17" s="282"/>
      <c r="J17" s="282"/>
      <c r="K17" s="282"/>
      <c r="L17" s="282"/>
      <c r="M17" s="282"/>
      <c r="N17" s="282"/>
      <c r="O17" s="282"/>
      <c r="P17" s="282"/>
      <c r="Q17" s="282"/>
      <c r="R17" s="282"/>
      <c r="S17" s="282"/>
      <c r="T17" s="282"/>
      <c r="U17" s="282"/>
      <c r="V17" s="282"/>
    </row>
    <row r="18" spans="1:22" ht="15" customHeight="1">
      <c r="A18" s="174"/>
      <c r="B18" s="295"/>
      <c r="C18" s="291" t="s">
        <v>52</v>
      </c>
      <c r="D18" s="292">
        <v>48.59</v>
      </c>
      <c r="E18" s="282"/>
      <c r="F18" s="282"/>
      <c r="G18" s="282"/>
      <c r="H18" s="282"/>
      <c r="I18" s="282"/>
      <c r="J18" s="282"/>
      <c r="K18" s="282"/>
      <c r="L18" s="282"/>
      <c r="M18" s="282"/>
      <c r="N18" s="282"/>
      <c r="O18" s="282"/>
      <c r="P18" s="282"/>
      <c r="Q18" s="282"/>
      <c r="R18" s="282"/>
      <c r="S18" s="282"/>
      <c r="T18" s="282"/>
      <c r="U18" s="282"/>
      <c r="V18" s="282"/>
    </row>
    <row r="19" spans="1:22" ht="15" customHeight="1">
      <c r="A19" s="174"/>
      <c r="B19" s="295"/>
      <c r="C19" s="291" t="s">
        <v>53</v>
      </c>
      <c r="D19" s="292">
        <v>15</v>
      </c>
      <c r="E19" s="282"/>
      <c r="F19" s="282"/>
      <c r="G19" s="282"/>
      <c r="H19" s="282"/>
      <c r="I19" s="282"/>
      <c r="J19" s="282"/>
      <c r="K19" s="282"/>
      <c r="L19" s="282"/>
      <c r="M19" s="282"/>
      <c r="N19" s="282"/>
      <c r="O19" s="282"/>
      <c r="P19" s="282"/>
      <c r="Q19" s="282"/>
      <c r="R19" s="282"/>
      <c r="S19" s="282"/>
      <c r="T19" s="282"/>
      <c r="U19" s="282"/>
      <c r="V19" s="282"/>
    </row>
    <row r="20" spans="1:22" ht="15" customHeight="1">
      <c r="A20" s="174"/>
      <c r="B20" s="295"/>
      <c r="C20" s="291" t="s">
        <v>54</v>
      </c>
      <c r="D20" s="292">
        <v>43.35</v>
      </c>
      <c r="E20" s="282"/>
      <c r="F20" s="282"/>
      <c r="G20" s="282"/>
      <c r="H20" s="282"/>
      <c r="I20" s="282"/>
      <c r="J20" s="282"/>
      <c r="K20" s="282"/>
      <c r="L20" s="282"/>
      <c r="M20" s="282"/>
      <c r="N20" s="282"/>
      <c r="O20" s="282"/>
      <c r="P20" s="282"/>
      <c r="Q20" s="282"/>
      <c r="R20" s="282"/>
      <c r="S20" s="282"/>
      <c r="T20" s="282"/>
      <c r="U20" s="282"/>
      <c r="V20" s="282"/>
    </row>
    <row r="21" spans="1:22" ht="15" customHeight="1">
      <c r="A21" s="174"/>
      <c r="B21" s="295"/>
      <c r="C21" s="291" t="s">
        <v>55</v>
      </c>
      <c r="D21" s="292">
        <v>43.35</v>
      </c>
      <c r="E21" s="282"/>
      <c r="F21" s="282"/>
      <c r="G21" s="282"/>
      <c r="H21" s="282"/>
      <c r="I21" s="282"/>
      <c r="J21" s="282"/>
      <c r="K21" s="282"/>
      <c r="L21" s="282"/>
      <c r="M21" s="282"/>
      <c r="N21" s="282"/>
      <c r="O21" s="282"/>
      <c r="P21" s="282"/>
      <c r="Q21" s="282"/>
      <c r="R21" s="282"/>
      <c r="S21" s="282"/>
      <c r="T21" s="282"/>
      <c r="U21" s="282"/>
      <c r="V21" s="282"/>
    </row>
    <row r="22" spans="1:22" ht="15" customHeight="1">
      <c r="A22" s="174"/>
      <c r="B22" s="295"/>
      <c r="C22" s="291" t="s">
        <v>56</v>
      </c>
      <c r="D22" s="292">
        <v>43.35</v>
      </c>
      <c r="E22" s="282"/>
      <c r="F22" s="282"/>
      <c r="G22" s="282"/>
      <c r="H22" s="282"/>
      <c r="I22" s="282"/>
      <c r="J22" s="282"/>
      <c r="K22" s="282"/>
      <c r="L22" s="282"/>
      <c r="M22" s="282"/>
      <c r="N22" s="282"/>
      <c r="O22" s="282"/>
      <c r="P22" s="282"/>
      <c r="Q22" s="282"/>
      <c r="R22" s="282"/>
      <c r="S22" s="282"/>
      <c r="T22" s="282"/>
      <c r="U22" s="282"/>
      <c r="V22" s="282"/>
    </row>
    <row r="23" spans="1:22" ht="15" customHeight="1">
      <c r="A23" s="174"/>
      <c r="B23" s="295"/>
      <c r="C23" s="291" t="s">
        <v>57</v>
      </c>
      <c r="D23" s="292">
        <v>37.97</v>
      </c>
      <c r="E23" s="282"/>
      <c r="F23" s="282"/>
      <c r="G23" s="282"/>
      <c r="H23" s="282"/>
      <c r="I23" s="282"/>
      <c r="J23" s="282"/>
      <c r="K23" s="282"/>
      <c r="L23" s="282"/>
      <c r="M23" s="282"/>
      <c r="N23" s="282"/>
      <c r="O23" s="282"/>
      <c r="P23" s="282"/>
      <c r="Q23" s="282"/>
      <c r="R23" s="282"/>
      <c r="S23" s="282"/>
      <c r="T23" s="282"/>
      <c r="U23" s="282"/>
      <c r="V23" s="282"/>
    </row>
    <row r="24" spans="1:22" ht="15" customHeight="1">
      <c r="A24" s="290"/>
      <c r="B24" s="295"/>
      <c r="C24" s="291" t="s">
        <v>58</v>
      </c>
      <c r="D24" s="292">
        <v>37.97</v>
      </c>
      <c r="E24" s="282"/>
      <c r="F24" s="282"/>
      <c r="G24" s="282"/>
      <c r="H24" s="282"/>
      <c r="I24" s="282"/>
      <c r="J24" s="282"/>
      <c r="K24" s="282"/>
      <c r="L24" s="282"/>
      <c r="M24" s="282"/>
      <c r="N24" s="282"/>
      <c r="O24" s="282"/>
      <c r="P24" s="282"/>
      <c r="Q24" s="282"/>
      <c r="R24" s="282"/>
      <c r="S24" s="282"/>
      <c r="T24" s="282"/>
      <c r="U24" s="282"/>
      <c r="V24" s="302"/>
    </row>
    <row r="25" spans="1:22" s="276" customFormat="1" ht="15" customHeight="1">
      <c r="A25" s="296"/>
      <c r="B25" s="296"/>
      <c r="C25" s="291" t="s">
        <v>59</v>
      </c>
      <c r="D25" s="292">
        <v>37.97</v>
      </c>
      <c r="E25" s="297"/>
      <c r="F25" s="297"/>
      <c r="G25" s="297"/>
      <c r="H25" s="297"/>
      <c r="I25" s="297"/>
      <c r="J25" s="297"/>
      <c r="K25" s="297"/>
      <c r="L25" s="297"/>
      <c r="M25" s="297"/>
      <c r="N25" s="297"/>
      <c r="O25" s="297"/>
      <c r="P25" s="297"/>
      <c r="Q25" s="297"/>
      <c r="R25" s="297"/>
      <c r="S25" s="297"/>
      <c r="T25" s="297"/>
      <c r="U25" s="297"/>
      <c r="V25" s="297"/>
    </row>
    <row r="26" spans="1:4" ht="15" customHeight="1">
      <c r="A26" s="298"/>
      <c r="B26" s="298"/>
      <c r="C26" s="299"/>
      <c r="D26" s="219"/>
    </row>
    <row r="27" spans="1:4" ht="15" customHeight="1">
      <c r="A27" s="299"/>
      <c r="B27" s="299"/>
      <c r="C27" s="299"/>
      <c r="D27" s="219"/>
    </row>
    <row r="28" spans="1:4" ht="15" customHeight="1">
      <c r="A28" s="299"/>
      <c r="B28" s="299"/>
      <c r="C28" s="187"/>
      <c r="D28" s="219"/>
    </row>
    <row r="29" spans="1:4" ht="15" customHeight="1">
      <c r="A29" s="299"/>
      <c r="B29" s="299"/>
      <c r="C29" s="187"/>
      <c r="D29" s="219"/>
    </row>
    <row r="30" spans="1:4" ht="12">
      <c r="A30" s="300" t="s">
        <v>60</v>
      </c>
      <c r="B30" s="266">
        <f>SUM(B6,B8,B9,B10,B11,B12,B14)</f>
        <v>1087.83</v>
      </c>
      <c r="C30" s="300" t="s">
        <v>61</v>
      </c>
      <c r="D30" s="266">
        <v>1087.83</v>
      </c>
    </row>
    <row r="31" ht="18.75" customHeight="1"/>
    <row r="32" spans="1:4" ht="23.25" customHeight="1">
      <c r="A32" s="301" t="s">
        <v>62</v>
      </c>
      <c r="B32" s="301"/>
      <c r="C32" s="301"/>
      <c r="D32" s="301"/>
    </row>
    <row r="33" spans="1:4" ht="139.5" customHeight="1">
      <c r="A33" s="301"/>
      <c r="B33" s="301"/>
      <c r="C33" s="301"/>
      <c r="D33" s="301"/>
    </row>
    <row r="34" ht="15.75" customHeight="1"/>
    <row r="35" ht="17.25" customHeight="1"/>
    <row r="36" ht="17.25" customHeight="1"/>
  </sheetData>
  <sheetProtection/>
  <mergeCells count="2">
    <mergeCell ref="A1:D1"/>
    <mergeCell ref="A32:D33"/>
  </mergeCells>
  <printOptions horizontalCentered="1" verticalCentered="1"/>
  <pageMargins left="0.7480314960629921" right="0.7480314960629921"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T16"/>
  <sheetViews>
    <sheetView showGridLines="0" showZeros="0" zoomScale="110" zoomScaleNormal="110" workbookViewId="0" topLeftCell="A1">
      <selection activeCell="O19" sqref="O19"/>
    </sheetView>
  </sheetViews>
  <sheetFormatPr defaultColWidth="9.16015625" defaultRowHeight="11.25"/>
  <cols>
    <col min="1" max="1" width="19.16015625" style="84" customWidth="1"/>
    <col min="2" max="2" width="13.5" style="84" customWidth="1"/>
    <col min="3" max="3" width="13" style="84" customWidth="1"/>
    <col min="4" max="4" width="10.16015625" style="84" customWidth="1"/>
    <col min="5" max="6" width="10.33203125" style="84" customWidth="1"/>
    <col min="7" max="7" width="10.5" style="84" customWidth="1"/>
    <col min="8" max="8" width="9.33203125" style="84" customWidth="1"/>
    <col min="9" max="9" width="6.66015625" style="84" customWidth="1"/>
    <col min="10" max="10" width="10.16015625" style="84" customWidth="1"/>
    <col min="11" max="12" width="10.16015625" style="0" customWidth="1"/>
    <col min="13" max="13" width="9.33203125" style="0" customWidth="1"/>
    <col min="14" max="14" width="10.66015625" style="84" customWidth="1"/>
    <col min="15" max="15" width="10.16015625" style="84" customWidth="1"/>
    <col min="16" max="16" width="10.33203125" style="84" customWidth="1"/>
    <col min="17" max="17" width="11.83203125" style="84" customWidth="1"/>
    <col min="18" max="18" width="10.66015625" style="84" customWidth="1"/>
    <col min="19" max="16384" width="9.16015625" style="84" customWidth="1"/>
  </cols>
  <sheetData>
    <row r="1" spans="1:19" ht="27">
      <c r="A1" s="256" t="s">
        <v>63</v>
      </c>
      <c r="B1" s="256"/>
      <c r="C1" s="256"/>
      <c r="D1" s="256"/>
      <c r="E1" s="256"/>
      <c r="F1" s="256"/>
      <c r="G1" s="256"/>
      <c r="H1" s="256"/>
      <c r="I1" s="256"/>
      <c r="J1" s="256"/>
      <c r="K1" s="273"/>
      <c r="L1" s="273"/>
      <c r="M1" s="273"/>
      <c r="N1" s="256"/>
      <c r="O1" s="256"/>
      <c r="P1" s="256"/>
      <c r="Q1" s="256"/>
      <c r="R1" s="256"/>
      <c r="S1" s="261"/>
    </row>
    <row r="2" spans="17:20" ht="12">
      <c r="Q2" s="195" t="s">
        <v>64</v>
      </c>
      <c r="R2" s="195"/>
      <c r="S2"/>
      <c r="T2"/>
    </row>
    <row r="3" spans="1:20" ht="12">
      <c r="A3" s="69" t="s">
        <v>65</v>
      </c>
      <c r="B3" s="84" t="s">
        <v>66</v>
      </c>
      <c r="Q3" s="195" t="s">
        <v>25</v>
      </c>
      <c r="R3" s="218"/>
      <c r="S3"/>
      <c r="T3"/>
    </row>
    <row r="4" spans="1:19" s="234" customFormat="1" ht="20.25" customHeight="1">
      <c r="A4" s="75" t="s">
        <v>67</v>
      </c>
      <c r="B4" s="270" t="s">
        <v>68</v>
      </c>
      <c r="C4" s="270"/>
      <c r="D4" s="270"/>
      <c r="E4" s="270"/>
      <c r="F4" s="270"/>
      <c r="G4" s="270"/>
      <c r="H4" s="270"/>
      <c r="I4" s="270"/>
      <c r="J4" s="270"/>
      <c r="K4" s="98"/>
      <c r="L4" s="98"/>
      <c r="M4" s="98"/>
      <c r="N4" s="270" t="s">
        <v>69</v>
      </c>
      <c r="O4" s="270"/>
      <c r="P4" s="270"/>
      <c r="Q4" s="270"/>
      <c r="R4" s="270"/>
      <c r="S4" s="61"/>
    </row>
    <row r="5" spans="1:19" s="234" customFormat="1" ht="42.75" customHeight="1">
      <c r="A5" s="75"/>
      <c r="B5" s="75" t="s">
        <v>70</v>
      </c>
      <c r="C5" s="73" t="s">
        <v>30</v>
      </c>
      <c r="D5" s="73"/>
      <c r="E5" s="73" t="s">
        <v>34</v>
      </c>
      <c r="F5" s="73" t="s">
        <v>36</v>
      </c>
      <c r="G5" s="73" t="s">
        <v>38</v>
      </c>
      <c r="H5" s="73" t="s">
        <v>40</v>
      </c>
      <c r="I5" s="73" t="s">
        <v>42</v>
      </c>
      <c r="J5" s="73"/>
      <c r="K5" s="73" t="s">
        <v>45</v>
      </c>
      <c r="L5" s="73" t="s">
        <v>47</v>
      </c>
      <c r="M5" s="73" t="s">
        <v>49</v>
      </c>
      <c r="N5" s="73" t="s">
        <v>70</v>
      </c>
      <c r="O5" s="96" t="s">
        <v>71</v>
      </c>
      <c r="P5" s="96"/>
      <c r="Q5" s="96"/>
      <c r="R5" s="73" t="s">
        <v>72</v>
      </c>
      <c r="S5" s="61"/>
    </row>
    <row r="6" spans="1:19" s="234" customFormat="1" ht="64.5" customHeight="1">
      <c r="A6" s="75"/>
      <c r="B6" s="75"/>
      <c r="C6" s="73" t="s">
        <v>73</v>
      </c>
      <c r="D6" s="73" t="s">
        <v>32</v>
      </c>
      <c r="E6" s="73"/>
      <c r="F6" s="73"/>
      <c r="G6" s="73"/>
      <c r="H6" s="73"/>
      <c r="I6" s="141" t="s">
        <v>73</v>
      </c>
      <c r="J6" s="141" t="s">
        <v>32</v>
      </c>
      <c r="K6" s="73"/>
      <c r="L6" s="73"/>
      <c r="M6" s="73"/>
      <c r="N6" s="73"/>
      <c r="O6" s="73" t="s">
        <v>74</v>
      </c>
      <c r="P6" s="73" t="s">
        <v>75</v>
      </c>
      <c r="Q6" s="73" t="s">
        <v>76</v>
      </c>
      <c r="R6" s="73"/>
      <c r="S6" s="61"/>
    </row>
    <row r="7" spans="1:19" s="235" customFormat="1" ht="40.5" customHeight="1">
      <c r="A7" s="75">
        <v>1</v>
      </c>
      <c r="B7" s="75" t="s">
        <v>77</v>
      </c>
      <c r="C7" s="73">
        <v>3</v>
      </c>
      <c r="D7" s="73">
        <v>4</v>
      </c>
      <c r="E7" s="73">
        <v>5</v>
      </c>
      <c r="F7" s="73">
        <v>6</v>
      </c>
      <c r="G7" s="73">
        <v>7</v>
      </c>
      <c r="H7" s="73">
        <v>8</v>
      </c>
      <c r="I7" s="73">
        <v>9</v>
      </c>
      <c r="J7" s="73">
        <v>10</v>
      </c>
      <c r="K7" s="73">
        <v>11</v>
      </c>
      <c r="L7" s="73">
        <v>12</v>
      </c>
      <c r="M7" s="73">
        <v>13</v>
      </c>
      <c r="N7" s="73" t="s">
        <v>78</v>
      </c>
      <c r="O7" s="73">
        <v>15</v>
      </c>
      <c r="P7" s="73">
        <v>16</v>
      </c>
      <c r="Q7" s="73">
        <v>17</v>
      </c>
      <c r="R7" s="73">
        <v>18</v>
      </c>
      <c r="S7" s="251"/>
    </row>
    <row r="8" spans="1:19" s="236" customFormat="1" ht="21" customHeight="1">
      <c r="A8" s="75" t="s">
        <v>79</v>
      </c>
      <c r="B8" s="271">
        <v>1087.83</v>
      </c>
      <c r="C8" s="271">
        <f>SUM(C9:C13)</f>
        <v>1087.83</v>
      </c>
      <c r="D8" s="271">
        <f>SUM(D9:D13)</f>
        <v>0</v>
      </c>
      <c r="E8" s="271">
        <f>SUM(E9:E13)</f>
        <v>0</v>
      </c>
      <c r="F8" s="271">
        <f>SUM(F9:F13)</f>
        <v>0</v>
      </c>
      <c r="G8" s="271"/>
      <c r="H8" s="271"/>
      <c r="I8" s="271"/>
      <c r="J8" s="271"/>
      <c r="K8" s="271">
        <f>SUM(K9:K13)</f>
        <v>0</v>
      </c>
      <c r="L8" s="271"/>
      <c r="M8" s="271"/>
      <c r="N8" s="271">
        <v>594.63</v>
      </c>
      <c r="O8" s="271">
        <v>488.96</v>
      </c>
      <c r="P8" s="271">
        <f>SUM(P9:P13)</f>
        <v>79.98</v>
      </c>
      <c r="Q8" s="271">
        <v>25.69</v>
      </c>
      <c r="R8" s="271">
        <f>SUM(R9:R13)</f>
        <v>493.2</v>
      </c>
      <c r="S8"/>
    </row>
    <row r="9" spans="1:18" ht="24">
      <c r="A9" s="240" t="s">
        <v>80</v>
      </c>
      <c r="B9" s="207">
        <v>1087.83</v>
      </c>
      <c r="C9" s="207">
        <v>1087.83</v>
      </c>
      <c r="D9" s="241"/>
      <c r="E9" s="241"/>
      <c r="F9" s="241"/>
      <c r="G9" s="241"/>
      <c r="H9" s="241"/>
      <c r="I9" s="241"/>
      <c r="J9" s="241"/>
      <c r="K9" s="241"/>
      <c r="L9" s="207"/>
      <c r="M9" s="274"/>
      <c r="N9" s="274" t="s">
        <v>81</v>
      </c>
      <c r="O9" s="274" t="s">
        <v>82</v>
      </c>
      <c r="P9" s="275">
        <v>79.98</v>
      </c>
      <c r="Q9" s="249" t="s">
        <v>83</v>
      </c>
      <c r="R9" s="243">
        <v>493.2</v>
      </c>
    </row>
    <row r="10" spans="1:18" ht="12">
      <c r="A10" s="263"/>
      <c r="B10" s="243"/>
      <c r="C10" s="243"/>
      <c r="D10" s="106"/>
      <c r="E10" s="106"/>
      <c r="F10" s="106"/>
      <c r="G10" s="106"/>
      <c r="H10" s="106"/>
      <c r="I10" s="106"/>
      <c r="J10" s="106"/>
      <c r="K10" s="170"/>
      <c r="L10" s="170"/>
      <c r="M10" s="170"/>
      <c r="N10" s="243"/>
      <c r="O10" s="249"/>
      <c r="P10" s="249"/>
      <c r="Q10" s="249"/>
      <c r="R10" s="243"/>
    </row>
    <row r="11" spans="1:18" ht="12">
      <c r="A11" s="240"/>
      <c r="B11" s="207"/>
      <c r="C11" s="207"/>
      <c r="D11" s="241"/>
      <c r="E11" s="241"/>
      <c r="F11" s="241"/>
      <c r="G11" s="241"/>
      <c r="H11" s="241"/>
      <c r="I11" s="241"/>
      <c r="J11" s="241"/>
      <c r="K11" s="241"/>
      <c r="L11" s="207"/>
      <c r="M11" s="274"/>
      <c r="N11" s="274"/>
      <c r="O11" s="274"/>
      <c r="P11" s="275"/>
      <c r="Q11" s="249"/>
      <c r="R11" s="243"/>
    </row>
    <row r="12" spans="1:18" ht="12">
      <c r="A12" s="242"/>
      <c r="B12" s="243"/>
      <c r="C12" s="243"/>
      <c r="D12" s="244"/>
      <c r="E12" s="244"/>
      <c r="F12" s="245"/>
      <c r="G12" s="245"/>
      <c r="H12" s="245"/>
      <c r="I12" s="245"/>
      <c r="J12" s="245"/>
      <c r="K12" s="268"/>
      <c r="L12" s="268"/>
      <c r="M12" s="268"/>
      <c r="N12" s="243"/>
      <c r="O12" s="249"/>
      <c r="P12" s="249"/>
      <c r="Q12" s="249"/>
      <c r="R12" s="243"/>
    </row>
    <row r="13" spans="1:18" ht="12">
      <c r="A13" s="242"/>
      <c r="B13" s="243"/>
      <c r="C13" s="243"/>
      <c r="D13" s="244"/>
      <c r="E13" s="244"/>
      <c r="F13" s="245"/>
      <c r="G13" s="245"/>
      <c r="H13" s="245"/>
      <c r="I13" s="245"/>
      <c r="J13" s="245"/>
      <c r="K13" s="268"/>
      <c r="L13" s="268"/>
      <c r="M13" s="268"/>
      <c r="N13" s="243"/>
      <c r="O13" s="249"/>
      <c r="P13" s="249"/>
      <c r="Q13" s="249"/>
      <c r="R13" s="243"/>
    </row>
    <row r="14" spans="1:18" ht="14.25">
      <c r="A14" s="156"/>
      <c r="B14" s="156"/>
      <c r="C14" s="156"/>
      <c r="D14" s="156"/>
      <c r="E14" s="156"/>
      <c r="F14" s="156"/>
      <c r="G14" s="156"/>
      <c r="H14" s="156"/>
      <c r="I14" s="156"/>
      <c r="J14" s="156"/>
      <c r="K14" s="156"/>
      <c r="L14" s="156"/>
      <c r="M14" s="156"/>
      <c r="N14" s="156"/>
      <c r="O14" s="156"/>
      <c r="P14" s="156"/>
      <c r="Q14" s="156"/>
      <c r="R14" s="156"/>
    </row>
    <row r="15" spans="1:18" ht="35.25" customHeight="1">
      <c r="A15" s="272" t="s">
        <v>84</v>
      </c>
      <c r="B15" s="272"/>
      <c r="C15" s="272"/>
      <c r="D15" s="272"/>
      <c r="E15" s="272"/>
      <c r="F15" s="272"/>
      <c r="G15" s="272"/>
      <c r="H15" s="272"/>
      <c r="I15" s="272"/>
      <c r="J15" s="272"/>
      <c r="K15" s="272"/>
      <c r="L15" s="272"/>
      <c r="M15" s="272"/>
      <c r="N15" s="272"/>
      <c r="O15" s="272"/>
      <c r="P15" s="272"/>
      <c r="Q15" s="272"/>
      <c r="R15" s="272"/>
    </row>
    <row r="16" spans="1:18" ht="75.75" customHeight="1">
      <c r="A16" s="272"/>
      <c r="B16" s="272"/>
      <c r="C16" s="272"/>
      <c r="D16" s="272"/>
      <c r="E16" s="272"/>
      <c r="F16" s="272"/>
      <c r="G16" s="272"/>
      <c r="H16" s="272"/>
      <c r="I16" s="272"/>
      <c r="J16" s="272"/>
      <c r="K16" s="272"/>
      <c r="L16" s="272"/>
      <c r="M16" s="272"/>
      <c r="N16" s="272"/>
      <c r="O16" s="272"/>
      <c r="P16" s="272"/>
      <c r="Q16" s="272"/>
      <c r="R16" s="272"/>
    </row>
  </sheetData>
  <sheetProtection/>
  <mergeCells count="18">
    <mergeCell ref="Q2:R2"/>
    <mergeCell ref="Q3:R3"/>
    <mergeCell ref="C5:D5"/>
    <mergeCell ref="I5:J5"/>
    <mergeCell ref="O5:Q5"/>
    <mergeCell ref="A14:R14"/>
    <mergeCell ref="A4:A6"/>
    <mergeCell ref="B5:B6"/>
    <mergeCell ref="E5:E6"/>
    <mergeCell ref="F5:F6"/>
    <mergeCell ref="G5:G6"/>
    <mergeCell ref="H5:H6"/>
    <mergeCell ref="K5:K6"/>
    <mergeCell ref="L5:L6"/>
    <mergeCell ref="M5:M6"/>
    <mergeCell ref="N5:N6"/>
    <mergeCell ref="R5:R6"/>
    <mergeCell ref="A15:R1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IP31"/>
  <sheetViews>
    <sheetView showGridLines="0" showZeros="0" workbookViewId="0" topLeftCell="A1">
      <selection activeCell="A3" sqref="A3"/>
    </sheetView>
  </sheetViews>
  <sheetFormatPr defaultColWidth="9.16015625" defaultRowHeight="11.25"/>
  <cols>
    <col min="1" max="1" width="32.83203125" style="84" customWidth="1"/>
    <col min="2" max="2" width="7.33203125" style="84" customWidth="1"/>
    <col min="3" max="3" width="7.5" style="84" customWidth="1"/>
    <col min="4" max="4" width="8.16015625" style="84" customWidth="1"/>
    <col min="5" max="5" width="11.66015625" style="84" customWidth="1"/>
    <col min="6" max="6" width="18" style="84" customWidth="1"/>
    <col min="7" max="7" width="11.83203125" style="84" customWidth="1"/>
    <col min="8" max="8" width="13.16015625" style="84" customWidth="1"/>
    <col min="9" max="9" width="9" style="84" bestFit="1" customWidth="1"/>
    <col min="10" max="10" width="10.83203125" style="84" customWidth="1"/>
    <col min="11" max="11" width="11.5" style="84" customWidth="1"/>
    <col min="12" max="12" width="10.66015625" style="0" customWidth="1"/>
    <col min="13" max="13" width="8.66015625" style="84" customWidth="1"/>
    <col min="14" max="14" width="14.5" style="84" customWidth="1"/>
    <col min="15" max="16" width="12.83203125" style="84" customWidth="1"/>
    <col min="17" max="17" width="9.33203125" style="84" customWidth="1"/>
    <col min="18" max="250" width="9.16015625" style="84" customWidth="1"/>
  </cols>
  <sheetData>
    <row r="1" spans="1:16" ht="28.5" customHeight="1">
      <c r="A1" s="144" t="s">
        <v>85</v>
      </c>
      <c r="B1" s="144"/>
      <c r="C1" s="144"/>
      <c r="D1" s="144"/>
      <c r="E1" s="144"/>
      <c r="F1" s="144"/>
      <c r="G1" s="144"/>
      <c r="H1" s="144"/>
      <c r="I1" s="144"/>
      <c r="J1" s="144"/>
      <c r="K1" s="144"/>
      <c r="L1" s="144"/>
      <c r="M1" s="144"/>
      <c r="N1" s="144"/>
      <c r="O1" s="144"/>
      <c r="P1" s="144"/>
    </row>
    <row r="2" spans="13:17" ht="10.5" customHeight="1">
      <c r="M2"/>
      <c r="P2" s="265"/>
      <c r="Q2" s="269" t="s">
        <v>86</v>
      </c>
    </row>
    <row r="3" spans="1:17" ht="17.25" customHeight="1">
      <c r="A3" s="68" t="s">
        <v>24</v>
      </c>
      <c r="B3" s="159"/>
      <c r="C3" s="159"/>
      <c r="D3" s="159"/>
      <c r="E3" s="159"/>
      <c r="M3"/>
      <c r="P3" s="178" t="s">
        <v>25</v>
      </c>
      <c r="Q3" s="178"/>
    </row>
    <row r="4" spans="1:17" s="234" customFormat="1" ht="23.25" customHeight="1">
      <c r="A4" s="75" t="s">
        <v>67</v>
      </c>
      <c r="B4" s="101" t="s">
        <v>87</v>
      </c>
      <c r="C4" s="101"/>
      <c r="D4" s="101"/>
      <c r="E4" s="100" t="s">
        <v>88</v>
      </c>
      <c r="F4" s="96" t="s">
        <v>68</v>
      </c>
      <c r="G4" s="96"/>
      <c r="H4" s="96"/>
      <c r="I4" s="96"/>
      <c r="J4" s="96"/>
      <c r="K4" s="96"/>
      <c r="L4" s="96"/>
      <c r="M4" s="96"/>
      <c r="N4" s="96"/>
      <c r="O4" s="96"/>
      <c r="P4" s="96"/>
      <c r="Q4" s="96"/>
    </row>
    <row r="5" spans="1:17" s="234" customFormat="1" ht="48" customHeight="1">
      <c r="A5" s="75"/>
      <c r="B5" s="262" t="s">
        <v>89</v>
      </c>
      <c r="C5" s="262" t="s">
        <v>90</v>
      </c>
      <c r="D5" s="262" t="s">
        <v>91</v>
      </c>
      <c r="E5" s="100"/>
      <c r="F5" s="75" t="s">
        <v>70</v>
      </c>
      <c r="G5" s="73" t="s">
        <v>30</v>
      </c>
      <c r="H5" s="73"/>
      <c r="I5" s="73" t="s">
        <v>34</v>
      </c>
      <c r="J5" s="73" t="s">
        <v>36</v>
      </c>
      <c r="K5" s="73" t="s">
        <v>38</v>
      </c>
      <c r="L5" s="73" t="s">
        <v>40</v>
      </c>
      <c r="M5" s="73" t="s">
        <v>42</v>
      </c>
      <c r="N5" s="73"/>
      <c r="O5" s="73" t="s">
        <v>45</v>
      </c>
      <c r="P5" s="73" t="s">
        <v>47</v>
      </c>
      <c r="Q5" s="73" t="s">
        <v>49</v>
      </c>
    </row>
    <row r="6" spans="1:17" s="234" customFormat="1" ht="51.75" customHeight="1">
      <c r="A6" s="75"/>
      <c r="B6" s="262"/>
      <c r="C6" s="262"/>
      <c r="D6" s="262"/>
      <c r="E6" s="100"/>
      <c r="F6" s="75"/>
      <c r="G6" s="73" t="s">
        <v>73</v>
      </c>
      <c r="H6" s="73" t="s">
        <v>32</v>
      </c>
      <c r="I6" s="73"/>
      <c r="J6" s="73"/>
      <c r="K6" s="73"/>
      <c r="L6" s="73"/>
      <c r="M6" s="73" t="s">
        <v>73</v>
      </c>
      <c r="N6" s="73" t="s">
        <v>32</v>
      </c>
      <c r="O6" s="73"/>
      <c r="P6" s="73"/>
      <c r="Q6" s="73"/>
    </row>
    <row r="7" spans="1:17" s="234" customFormat="1" ht="29.25" customHeight="1">
      <c r="A7" s="75">
        <v>1</v>
      </c>
      <c r="B7" s="262">
        <v>2</v>
      </c>
      <c r="C7" s="262">
        <v>3</v>
      </c>
      <c r="D7" s="262">
        <v>4</v>
      </c>
      <c r="E7" s="100">
        <v>5</v>
      </c>
      <c r="F7" s="75" t="s">
        <v>92</v>
      </c>
      <c r="G7" s="73">
        <v>7</v>
      </c>
      <c r="H7" s="73">
        <v>8</v>
      </c>
      <c r="I7" s="73">
        <v>9</v>
      </c>
      <c r="J7" s="73">
        <v>10</v>
      </c>
      <c r="K7" s="73">
        <v>11</v>
      </c>
      <c r="L7" s="73">
        <v>12</v>
      </c>
      <c r="M7" s="73">
        <v>13</v>
      </c>
      <c r="N7" s="73">
        <v>14</v>
      </c>
      <c r="O7" s="73">
        <v>15</v>
      </c>
      <c r="P7" s="73">
        <v>16</v>
      </c>
      <c r="Q7" s="73">
        <v>17</v>
      </c>
    </row>
    <row r="8" spans="1:250" s="61" customFormat="1" ht="20.25" customHeight="1">
      <c r="A8" s="76" t="s">
        <v>93</v>
      </c>
      <c r="B8" s="160"/>
      <c r="C8" s="161"/>
      <c r="D8" s="161"/>
      <c r="E8" s="160" t="s">
        <v>70</v>
      </c>
      <c r="F8" s="162">
        <v>1087.83</v>
      </c>
      <c r="G8" s="162">
        <v>1087.83</v>
      </c>
      <c r="H8" s="162"/>
      <c r="I8" s="266">
        <v>0</v>
      </c>
      <c r="J8" s="266"/>
      <c r="K8" s="266"/>
      <c r="L8" s="267">
        <v>0</v>
      </c>
      <c r="M8" s="169"/>
      <c r="N8" s="169"/>
      <c r="O8" s="169"/>
      <c r="P8" s="169"/>
      <c r="Q8" s="169"/>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row>
    <row r="9" spans="1:17" ht="15" customHeight="1">
      <c r="A9" s="263"/>
      <c r="B9" s="216">
        <v>206</v>
      </c>
      <c r="C9" s="217"/>
      <c r="D9" s="217"/>
      <c r="E9" s="160" t="s">
        <v>94</v>
      </c>
      <c r="F9" s="162">
        <v>910.7</v>
      </c>
      <c r="G9" s="162">
        <v>910.7</v>
      </c>
      <c r="H9" s="162"/>
      <c r="I9" s="162"/>
      <c r="J9" s="244"/>
      <c r="K9" s="244"/>
      <c r="L9" s="268"/>
      <c r="M9" s="171"/>
      <c r="N9" s="171"/>
      <c r="O9" s="171"/>
      <c r="P9" s="171"/>
      <c r="Q9" s="171"/>
    </row>
    <row r="10" spans="1:17" ht="15" customHeight="1">
      <c r="A10" s="263"/>
      <c r="B10" s="216"/>
      <c r="C10" s="217" t="s">
        <v>95</v>
      </c>
      <c r="D10" s="217"/>
      <c r="E10" s="160" t="s">
        <v>35</v>
      </c>
      <c r="F10" s="162">
        <v>417.5</v>
      </c>
      <c r="G10" s="162">
        <v>417.5</v>
      </c>
      <c r="H10" s="162"/>
      <c r="I10" s="162"/>
      <c r="J10" s="244"/>
      <c r="K10" s="244"/>
      <c r="L10" s="268"/>
      <c r="M10" s="171"/>
      <c r="N10" s="171"/>
      <c r="O10" s="171"/>
      <c r="P10" s="171"/>
      <c r="Q10" s="171"/>
    </row>
    <row r="11" spans="1:17" ht="15" customHeight="1">
      <c r="A11" s="263"/>
      <c r="B11" s="216">
        <v>206</v>
      </c>
      <c r="C11" s="217" t="s">
        <v>96</v>
      </c>
      <c r="D11" s="217" t="s">
        <v>95</v>
      </c>
      <c r="E11" s="160" t="s">
        <v>97</v>
      </c>
      <c r="F11" s="162">
        <v>413.7</v>
      </c>
      <c r="G11" s="162">
        <v>413.7</v>
      </c>
      <c r="H11" s="162"/>
      <c r="I11" s="162"/>
      <c r="J11" s="244"/>
      <c r="K11" s="244"/>
      <c r="L11" s="268"/>
      <c r="M11" s="171"/>
      <c r="N11" s="171"/>
      <c r="O11" s="171"/>
      <c r="P11" s="171"/>
      <c r="Q11" s="171"/>
    </row>
    <row r="12" spans="1:17" ht="15" customHeight="1">
      <c r="A12" s="263"/>
      <c r="B12" s="216">
        <v>206</v>
      </c>
      <c r="C12" s="217" t="s">
        <v>96</v>
      </c>
      <c r="D12" s="217" t="s">
        <v>98</v>
      </c>
      <c r="E12" s="160" t="s">
        <v>39</v>
      </c>
      <c r="F12" s="162">
        <v>3.8</v>
      </c>
      <c r="G12" s="162">
        <v>3.8</v>
      </c>
      <c r="H12" s="162"/>
      <c r="I12" s="162"/>
      <c r="J12" s="244"/>
      <c r="K12" s="244"/>
      <c r="L12" s="268"/>
      <c r="M12" s="171"/>
      <c r="N12" s="171"/>
      <c r="O12" s="171"/>
      <c r="P12" s="171"/>
      <c r="Q12" s="171"/>
    </row>
    <row r="13" spans="1:17" ht="15" customHeight="1">
      <c r="A13" s="263"/>
      <c r="B13" s="216"/>
      <c r="C13" s="217" t="s">
        <v>99</v>
      </c>
      <c r="D13" s="217"/>
      <c r="E13" s="160" t="s">
        <v>41</v>
      </c>
      <c r="F13" s="162">
        <v>384</v>
      </c>
      <c r="G13" s="162">
        <v>384</v>
      </c>
      <c r="H13" s="162"/>
      <c r="I13" s="162"/>
      <c r="J13" s="244"/>
      <c r="K13" s="244"/>
      <c r="L13" s="268"/>
      <c r="M13" s="171"/>
      <c r="N13" s="171"/>
      <c r="O13" s="171"/>
      <c r="P13" s="171"/>
      <c r="Q13" s="171"/>
    </row>
    <row r="14" spans="1:17" ht="15" customHeight="1">
      <c r="A14" s="263"/>
      <c r="B14" s="216">
        <v>206</v>
      </c>
      <c r="C14" s="217" t="s">
        <v>100</v>
      </c>
      <c r="D14" s="217" t="s">
        <v>99</v>
      </c>
      <c r="E14" s="160" t="s">
        <v>43</v>
      </c>
      <c r="F14" s="162">
        <v>384</v>
      </c>
      <c r="G14" s="162">
        <v>384</v>
      </c>
      <c r="H14" s="162"/>
      <c r="I14" s="162"/>
      <c r="J14" s="244"/>
      <c r="K14" s="244"/>
      <c r="L14" s="268"/>
      <c r="M14" s="171"/>
      <c r="N14" s="171"/>
      <c r="O14" s="171"/>
      <c r="P14" s="171"/>
      <c r="Q14" s="171"/>
    </row>
    <row r="15" spans="1:17" ht="15" customHeight="1">
      <c r="A15" s="263"/>
      <c r="B15" s="216"/>
      <c r="C15" s="217" t="s">
        <v>101</v>
      </c>
      <c r="D15" s="217"/>
      <c r="E15" s="160" t="s">
        <v>44</v>
      </c>
      <c r="F15" s="162">
        <v>109.2</v>
      </c>
      <c r="G15" s="162">
        <v>109.2</v>
      </c>
      <c r="H15" s="162"/>
      <c r="I15" s="162"/>
      <c r="J15" s="244"/>
      <c r="K15" s="244"/>
      <c r="L15" s="268"/>
      <c r="M15" s="171"/>
      <c r="N15" s="171"/>
      <c r="O15" s="171"/>
      <c r="P15" s="171"/>
      <c r="Q15" s="171"/>
    </row>
    <row r="16" spans="1:17" ht="15" customHeight="1">
      <c r="A16" s="263"/>
      <c r="B16" s="216">
        <v>206</v>
      </c>
      <c r="C16" s="217" t="s">
        <v>102</v>
      </c>
      <c r="D16" s="217" t="s">
        <v>101</v>
      </c>
      <c r="E16" s="160" t="s">
        <v>46</v>
      </c>
      <c r="F16" s="162">
        <v>109.2</v>
      </c>
      <c r="G16" s="162">
        <v>109.2</v>
      </c>
      <c r="H16" s="162"/>
      <c r="I16" s="162"/>
      <c r="J16" s="244"/>
      <c r="K16" s="244"/>
      <c r="L16" s="268"/>
      <c r="M16" s="171"/>
      <c r="N16" s="171"/>
      <c r="O16" s="171"/>
      <c r="P16" s="171"/>
      <c r="Q16" s="171"/>
    </row>
    <row r="17" spans="1:17" ht="15" customHeight="1">
      <c r="A17" s="263"/>
      <c r="B17" s="216">
        <v>208</v>
      </c>
      <c r="C17" s="217"/>
      <c r="D17" s="217"/>
      <c r="E17" s="160" t="s">
        <v>103</v>
      </c>
      <c r="F17" s="162">
        <v>95.81</v>
      </c>
      <c r="G17" s="162">
        <v>95.81</v>
      </c>
      <c r="H17" s="162"/>
      <c r="I17" s="162"/>
      <c r="J17" s="244"/>
      <c r="K17" s="244"/>
      <c r="L17" s="268"/>
      <c r="M17" s="171"/>
      <c r="N17" s="171"/>
      <c r="O17" s="171"/>
      <c r="P17" s="171"/>
      <c r="Q17" s="171"/>
    </row>
    <row r="18" spans="1:17" ht="15" customHeight="1">
      <c r="A18" s="263"/>
      <c r="B18" s="216"/>
      <c r="C18" s="217" t="s">
        <v>104</v>
      </c>
      <c r="D18" s="217"/>
      <c r="E18" s="160" t="s">
        <v>50</v>
      </c>
      <c r="F18" s="162">
        <v>95.81</v>
      </c>
      <c r="G18" s="162">
        <v>95.81</v>
      </c>
      <c r="H18" s="162"/>
      <c r="I18" s="162"/>
      <c r="J18" s="244"/>
      <c r="K18" s="244"/>
      <c r="L18" s="268"/>
      <c r="M18" s="171"/>
      <c r="N18" s="171"/>
      <c r="O18" s="171"/>
      <c r="P18" s="171"/>
      <c r="Q18" s="171"/>
    </row>
    <row r="19" spans="1:17" ht="15" customHeight="1">
      <c r="A19" s="263"/>
      <c r="B19" s="216">
        <v>208</v>
      </c>
      <c r="C19" s="217" t="s">
        <v>105</v>
      </c>
      <c r="D19" s="217" t="s">
        <v>95</v>
      </c>
      <c r="E19" s="160" t="s">
        <v>51</v>
      </c>
      <c r="F19" s="162">
        <v>32.22</v>
      </c>
      <c r="G19" s="162">
        <v>32.22</v>
      </c>
      <c r="H19" s="162"/>
      <c r="I19" s="162"/>
      <c r="J19" s="244"/>
      <c r="K19" s="244"/>
      <c r="L19" s="268"/>
      <c r="M19" s="171"/>
      <c r="N19" s="171"/>
      <c r="O19" s="171"/>
      <c r="P19" s="171"/>
      <c r="Q19" s="171"/>
    </row>
    <row r="20" spans="1:17" ht="15" customHeight="1">
      <c r="A20" s="263"/>
      <c r="B20" s="216">
        <v>208</v>
      </c>
      <c r="C20" s="217" t="s">
        <v>105</v>
      </c>
      <c r="D20" s="217" t="s">
        <v>104</v>
      </c>
      <c r="E20" s="160" t="s">
        <v>52</v>
      </c>
      <c r="F20" s="162">
        <v>48.59</v>
      </c>
      <c r="G20" s="162">
        <v>48.59</v>
      </c>
      <c r="H20" s="162"/>
      <c r="I20" s="162"/>
      <c r="J20" s="244"/>
      <c r="K20" s="244"/>
      <c r="L20" s="268"/>
      <c r="M20" s="171"/>
      <c r="N20" s="171"/>
      <c r="O20" s="171"/>
      <c r="P20" s="171"/>
      <c r="Q20" s="171"/>
    </row>
    <row r="21" spans="1:17" ht="15" customHeight="1">
      <c r="A21" s="263"/>
      <c r="B21" s="216">
        <v>208</v>
      </c>
      <c r="C21" s="217" t="s">
        <v>105</v>
      </c>
      <c r="D21" s="217" t="s">
        <v>106</v>
      </c>
      <c r="E21" s="160" t="s">
        <v>53</v>
      </c>
      <c r="F21" s="162">
        <v>15</v>
      </c>
      <c r="G21" s="162">
        <v>15</v>
      </c>
      <c r="H21" s="162"/>
      <c r="I21" s="162"/>
      <c r="J21" s="244"/>
      <c r="K21" s="244"/>
      <c r="L21" s="268"/>
      <c r="M21" s="171"/>
      <c r="N21" s="171"/>
      <c r="O21" s="171"/>
      <c r="P21" s="171"/>
      <c r="Q21" s="171"/>
    </row>
    <row r="22" spans="1:17" ht="15" customHeight="1">
      <c r="A22" s="263"/>
      <c r="B22" s="216">
        <v>210</v>
      </c>
      <c r="C22" s="217"/>
      <c r="D22" s="217"/>
      <c r="E22" s="160" t="s">
        <v>107</v>
      </c>
      <c r="F22" s="162">
        <v>43.35</v>
      </c>
      <c r="G22" s="162">
        <v>43.35</v>
      </c>
      <c r="H22" s="162"/>
      <c r="I22" s="162"/>
      <c r="J22" s="244"/>
      <c r="K22" s="244"/>
      <c r="L22" s="268"/>
      <c r="M22" s="171"/>
      <c r="N22" s="171"/>
      <c r="O22" s="171"/>
      <c r="P22" s="171"/>
      <c r="Q22" s="171"/>
    </row>
    <row r="23" spans="1:17" ht="15" customHeight="1">
      <c r="A23" s="263"/>
      <c r="B23" s="216"/>
      <c r="C23" s="217" t="s">
        <v>108</v>
      </c>
      <c r="D23" s="217"/>
      <c r="E23" s="160" t="s">
        <v>55</v>
      </c>
      <c r="F23" s="162">
        <v>43.35</v>
      </c>
      <c r="G23" s="162">
        <v>43.35</v>
      </c>
      <c r="H23" s="162"/>
      <c r="I23" s="162"/>
      <c r="J23" s="244"/>
      <c r="K23" s="244"/>
      <c r="L23" s="268"/>
      <c r="M23" s="171"/>
      <c r="N23" s="171"/>
      <c r="O23" s="171"/>
      <c r="P23" s="171"/>
      <c r="Q23" s="171"/>
    </row>
    <row r="24" spans="1:17" ht="15" customHeight="1">
      <c r="A24" s="263"/>
      <c r="B24" s="216">
        <v>210</v>
      </c>
      <c r="C24" s="217" t="s">
        <v>109</v>
      </c>
      <c r="D24" s="217" t="s">
        <v>95</v>
      </c>
      <c r="E24" s="160" t="s">
        <v>56</v>
      </c>
      <c r="F24" s="162">
        <v>43.35</v>
      </c>
      <c r="G24" s="162">
        <v>43.35</v>
      </c>
      <c r="H24" s="162"/>
      <c r="I24" s="162"/>
      <c r="J24" s="244"/>
      <c r="K24" s="244"/>
      <c r="L24" s="268"/>
      <c r="M24" s="171"/>
      <c r="N24" s="171"/>
      <c r="O24" s="171"/>
      <c r="P24" s="171"/>
      <c r="Q24" s="171"/>
    </row>
    <row r="25" spans="1:17" ht="18" customHeight="1">
      <c r="A25" s="263"/>
      <c r="B25" s="216">
        <v>221</v>
      </c>
      <c r="C25" s="217"/>
      <c r="D25" s="217"/>
      <c r="E25" s="160" t="s">
        <v>110</v>
      </c>
      <c r="F25" s="162">
        <v>37.97</v>
      </c>
      <c r="G25" s="162">
        <v>37.97</v>
      </c>
      <c r="H25" s="162"/>
      <c r="I25" s="162"/>
      <c r="J25" s="245"/>
      <c r="K25" s="245"/>
      <c r="L25" s="268"/>
      <c r="M25" s="171"/>
      <c r="N25" s="171"/>
      <c r="O25" s="171"/>
      <c r="P25" s="171"/>
      <c r="Q25" s="171"/>
    </row>
    <row r="26" spans="1:17" ht="15" customHeight="1">
      <c r="A26" s="263"/>
      <c r="B26" s="216"/>
      <c r="C26" s="217" t="s">
        <v>98</v>
      </c>
      <c r="D26" s="217"/>
      <c r="E26" s="160" t="s">
        <v>58</v>
      </c>
      <c r="F26" s="162">
        <v>37.97</v>
      </c>
      <c r="G26" s="162">
        <v>37.97</v>
      </c>
      <c r="H26" s="162"/>
      <c r="I26" s="162"/>
      <c r="J26" s="244"/>
      <c r="K26" s="244"/>
      <c r="L26" s="268"/>
      <c r="M26" s="171"/>
      <c r="N26" s="171"/>
      <c r="O26" s="171"/>
      <c r="P26" s="171"/>
      <c r="Q26" s="171"/>
    </row>
    <row r="27" spans="1:17" ht="15" customHeight="1">
      <c r="A27" s="242"/>
      <c r="B27" s="216">
        <v>221</v>
      </c>
      <c r="C27" s="217" t="s">
        <v>111</v>
      </c>
      <c r="D27" s="217" t="s">
        <v>95</v>
      </c>
      <c r="E27" s="160" t="s">
        <v>59</v>
      </c>
      <c r="F27" s="162">
        <v>37.97</v>
      </c>
      <c r="G27" s="162">
        <v>37.97</v>
      </c>
      <c r="H27" s="162"/>
      <c r="I27" s="162"/>
      <c r="J27" s="244"/>
      <c r="K27" s="244"/>
      <c r="L27" s="268"/>
      <c r="M27" s="171"/>
      <c r="N27" s="171"/>
      <c r="O27" s="171"/>
      <c r="P27" s="171"/>
      <c r="Q27" s="171"/>
    </row>
    <row r="28" spans="1:16" ht="14.25">
      <c r="A28" s="156"/>
      <c r="B28" s="156"/>
      <c r="C28" s="156"/>
      <c r="D28" s="156"/>
      <c r="E28" s="156"/>
      <c r="F28" s="156"/>
      <c r="G28" s="156"/>
      <c r="H28" s="156"/>
      <c r="I28" s="156"/>
      <c r="J28" s="156"/>
      <c r="K28" s="156"/>
      <c r="L28" s="156"/>
      <c r="M28" s="156"/>
      <c r="N28" s="156"/>
      <c r="O28" s="156"/>
      <c r="P28" s="156"/>
    </row>
    <row r="29" spans="1:16" ht="29.25" customHeight="1">
      <c r="A29" s="264" t="s">
        <v>112</v>
      </c>
      <c r="B29" s="264"/>
      <c r="C29" s="264"/>
      <c r="D29" s="264"/>
      <c r="E29" s="264"/>
      <c r="F29" s="264"/>
      <c r="G29" s="264"/>
      <c r="H29" s="264"/>
      <c r="I29" s="264"/>
      <c r="J29" s="264"/>
      <c r="K29" s="264"/>
      <c r="L29" s="264"/>
      <c r="M29" s="264"/>
      <c r="N29" s="264"/>
      <c r="O29" s="264"/>
      <c r="P29" s="264"/>
    </row>
    <row r="30" spans="1:16" ht="34.5" customHeight="1">
      <c r="A30" s="264"/>
      <c r="B30" s="264"/>
      <c r="C30" s="264"/>
      <c r="D30" s="264"/>
      <c r="E30" s="264"/>
      <c r="F30" s="264"/>
      <c r="G30" s="264"/>
      <c r="H30" s="264"/>
      <c r="I30" s="264"/>
      <c r="J30" s="264"/>
      <c r="K30" s="264"/>
      <c r="L30" s="264"/>
      <c r="M30" s="264"/>
      <c r="N30" s="264"/>
      <c r="O30" s="264"/>
      <c r="P30" s="264"/>
    </row>
    <row r="31" spans="1:16" ht="25.5" customHeight="1">
      <c r="A31" s="264"/>
      <c r="B31" s="264"/>
      <c r="C31" s="264"/>
      <c r="D31" s="264"/>
      <c r="E31" s="264"/>
      <c r="F31" s="264"/>
      <c r="G31" s="264"/>
      <c r="H31" s="264"/>
      <c r="I31" s="264"/>
      <c r="J31" s="264"/>
      <c r="K31" s="264"/>
      <c r="L31" s="264"/>
      <c r="M31" s="264"/>
      <c r="N31" s="264"/>
      <c r="O31" s="264"/>
      <c r="P31" s="264"/>
    </row>
  </sheetData>
  <sheetProtection/>
  <mergeCells count="21">
    <mergeCell ref="A1:O1"/>
    <mergeCell ref="P3:Q3"/>
    <mergeCell ref="B4:D4"/>
    <mergeCell ref="F4:Q4"/>
    <mergeCell ref="G5:H5"/>
    <mergeCell ref="M5:N5"/>
    <mergeCell ref="A28:O28"/>
    <mergeCell ref="A4:A6"/>
    <mergeCell ref="B5:B6"/>
    <mergeCell ref="C5:C6"/>
    <mergeCell ref="D5:D6"/>
    <mergeCell ref="E4:E6"/>
    <mergeCell ref="F5:F6"/>
    <mergeCell ref="I5:I6"/>
    <mergeCell ref="J5:J6"/>
    <mergeCell ref="K5:K6"/>
    <mergeCell ref="L5:L6"/>
    <mergeCell ref="O5:O6"/>
    <mergeCell ref="P5:P6"/>
    <mergeCell ref="Q5:Q6"/>
    <mergeCell ref="A29:O31"/>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31"/>
  <sheetViews>
    <sheetView showGridLines="0" showZeros="0" zoomScale="110" zoomScaleNormal="110" workbookViewId="0" topLeftCell="A7">
      <selection activeCell="M14" sqref="M14"/>
    </sheetView>
  </sheetViews>
  <sheetFormatPr defaultColWidth="9.16015625" defaultRowHeight="11.25"/>
  <cols>
    <col min="1" max="1" width="38.16015625" style="84" customWidth="1"/>
    <col min="2" max="2" width="6.5" style="220" customWidth="1"/>
    <col min="3" max="3" width="6.16015625" style="220" customWidth="1"/>
    <col min="4" max="4" width="6.5" style="220" customWidth="1"/>
    <col min="5" max="5" width="42" style="84" bestFit="1" customWidth="1"/>
    <col min="6" max="6" width="16" style="84" bestFit="1" customWidth="1"/>
    <col min="7" max="7" width="9.83203125" style="84" customWidth="1"/>
    <col min="8" max="8" width="11.83203125" style="84" customWidth="1"/>
    <col min="9" max="9" width="15.16015625" style="84" customWidth="1"/>
    <col min="10" max="10" width="11.5" style="84" bestFit="1" customWidth="1"/>
    <col min="11" max="248" width="9.16015625" style="84" customWidth="1"/>
    <col min="249" max="254" width="9.16015625" style="0" customWidth="1"/>
  </cols>
  <sheetData>
    <row r="1" spans="1:11" ht="27">
      <c r="A1" s="256" t="s">
        <v>113</v>
      </c>
      <c r="B1" s="257"/>
      <c r="C1" s="257"/>
      <c r="D1" s="257"/>
      <c r="E1" s="256"/>
      <c r="F1" s="256"/>
      <c r="G1" s="256"/>
      <c r="H1" s="256"/>
      <c r="I1" s="256"/>
      <c r="J1" s="256"/>
      <c r="K1" s="261"/>
    </row>
    <row r="2" spans="9:12" ht="12">
      <c r="I2" s="195" t="s">
        <v>114</v>
      </c>
      <c r="J2" s="195"/>
      <c r="K2"/>
      <c r="L2"/>
    </row>
    <row r="3" spans="1:12" ht="17.25" customHeight="1">
      <c r="A3" s="68" t="s">
        <v>24</v>
      </c>
      <c r="B3" s="258"/>
      <c r="C3" s="258"/>
      <c r="D3" s="258"/>
      <c r="E3" s="159"/>
      <c r="I3" s="195" t="s">
        <v>25</v>
      </c>
      <c r="J3" s="178"/>
      <c r="K3"/>
      <c r="L3"/>
    </row>
    <row r="4" spans="1:11" s="234" customFormat="1" ht="19.5" customHeight="1">
      <c r="A4" s="75" t="s">
        <v>67</v>
      </c>
      <c r="B4" s="101" t="s">
        <v>87</v>
      </c>
      <c r="C4" s="101"/>
      <c r="D4" s="101"/>
      <c r="E4" s="100" t="s">
        <v>88</v>
      </c>
      <c r="F4" s="237" t="s">
        <v>69</v>
      </c>
      <c r="G4" s="238"/>
      <c r="H4" s="238"/>
      <c r="I4" s="238"/>
      <c r="J4" s="248"/>
      <c r="K4" s="61"/>
    </row>
    <row r="5" spans="1:11" s="234" customFormat="1" ht="19.5" customHeight="1">
      <c r="A5" s="75"/>
      <c r="B5" s="259" t="s">
        <v>89</v>
      </c>
      <c r="C5" s="259" t="s">
        <v>90</v>
      </c>
      <c r="D5" s="259" t="s">
        <v>91</v>
      </c>
      <c r="E5" s="100"/>
      <c r="F5" s="146" t="s">
        <v>70</v>
      </c>
      <c r="G5" s="230" t="s">
        <v>71</v>
      </c>
      <c r="H5" s="231"/>
      <c r="I5" s="233"/>
      <c r="J5" s="146" t="s">
        <v>72</v>
      </c>
      <c r="K5" s="61"/>
    </row>
    <row r="6" spans="1:11" s="234" customFormat="1" ht="39" customHeight="1">
      <c r="A6" s="75"/>
      <c r="B6" s="260"/>
      <c r="C6" s="260"/>
      <c r="D6" s="260"/>
      <c r="E6" s="100"/>
      <c r="F6" s="152"/>
      <c r="G6" s="152" t="s">
        <v>74</v>
      </c>
      <c r="H6" s="152" t="s">
        <v>75</v>
      </c>
      <c r="I6" s="152" t="s">
        <v>76</v>
      </c>
      <c r="J6" s="152"/>
      <c r="K6" s="61"/>
    </row>
    <row r="7" spans="1:11" s="234" customFormat="1" ht="18" customHeight="1">
      <c r="A7" s="75">
        <v>1</v>
      </c>
      <c r="B7" s="260" t="s">
        <v>115</v>
      </c>
      <c r="C7" s="260" t="s">
        <v>116</v>
      </c>
      <c r="D7" s="260" t="s">
        <v>117</v>
      </c>
      <c r="E7" s="100">
        <v>5</v>
      </c>
      <c r="F7" s="152" t="s">
        <v>118</v>
      </c>
      <c r="G7" s="152">
        <v>7</v>
      </c>
      <c r="H7" s="152">
        <v>8</v>
      </c>
      <c r="I7" s="152">
        <v>9</v>
      </c>
      <c r="J7" s="152">
        <v>10</v>
      </c>
      <c r="K7" s="61"/>
    </row>
    <row r="8" spans="1:248" s="61" customFormat="1" ht="16.5" customHeight="1">
      <c r="A8" s="76" t="s">
        <v>93</v>
      </c>
      <c r="B8" s="160"/>
      <c r="C8" s="161"/>
      <c r="D8" s="161"/>
      <c r="E8" s="160" t="s">
        <v>70</v>
      </c>
      <c r="F8" s="162">
        <v>1087.83</v>
      </c>
      <c r="G8" s="162">
        <v>488.96</v>
      </c>
      <c r="H8" s="162">
        <v>79.98</v>
      </c>
      <c r="I8" s="167">
        <v>25.69</v>
      </c>
      <c r="J8" s="167">
        <v>493.2</v>
      </c>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row>
    <row r="9" spans="2:10" ht="18" customHeight="1">
      <c r="B9" s="216">
        <v>206</v>
      </c>
      <c r="C9" s="217"/>
      <c r="D9" s="217"/>
      <c r="E9" s="160" t="s">
        <v>94</v>
      </c>
      <c r="F9" s="162">
        <v>910.7</v>
      </c>
      <c r="G9" s="162">
        <v>337.52</v>
      </c>
      <c r="H9" s="162">
        <v>79.98</v>
      </c>
      <c r="I9" s="170"/>
      <c r="J9" s="170">
        <v>493.2</v>
      </c>
    </row>
    <row r="10" spans="1:10" ht="15.75" customHeight="1">
      <c r="A10" s="87"/>
      <c r="B10" s="216"/>
      <c r="C10" s="217" t="s">
        <v>95</v>
      </c>
      <c r="D10" s="217"/>
      <c r="E10" s="160" t="s">
        <v>35</v>
      </c>
      <c r="F10" s="162">
        <v>417.5</v>
      </c>
      <c r="G10" s="162">
        <v>337.52</v>
      </c>
      <c r="H10" s="162">
        <v>79.98</v>
      </c>
      <c r="I10" s="170"/>
      <c r="J10" s="170"/>
    </row>
    <row r="11" spans="1:10" ht="18" customHeight="1">
      <c r="A11" s="87"/>
      <c r="B11" s="216">
        <v>206</v>
      </c>
      <c r="C11" s="217" t="s">
        <v>96</v>
      </c>
      <c r="D11" s="217" t="s">
        <v>95</v>
      </c>
      <c r="E11" s="160" t="s">
        <v>97</v>
      </c>
      <c r="F11" s="162">
        <v>413.7</v>
      </c>
      <c r="G11" s="162">
        <v>337.52</v>
      </c>
      <c r="H11" s="162">
        <v>76.18</v>
      </c>
      <c r="I11" s="170"/>
      <c r="J11" s="170"/>
    </row>
    <row r="12" spans="1:10" ht="16.5" customHeight="1">
      <c r="A12" s="87"/>
      <c r="B12" s="216">
        <v>206</v>
      </c>
      <c r="C12" s="217" t="s">
        <v>96</v>
      </c>
      <c r="D12" s="217" t="s">
        <v>98</v>
      </c>
      <c r="E12" s="160" t="s">
        <v>39</v>
      </c>
      <c r="F12" s="162">
        <v>3.8</v>
      </c>
      <c r="G12" s="162"/>
      <c r="H12" s="162">
        <v>3.8</v>
      </c>
      <c r="I12" s="170"/>
      <c r="J12" s="170"/>
    </row>
    <row r="13" spans="1:10" ht="16.5" customHeight="1">
      <c r="A13" s="87"/>
      <c r="B13" s="216"/>
      <c r="C13" s="217" t="s">
        <v>99</v>
      </c>
      <c r="D13" s="217"/>
      <c r="E13" s="160" t="s">
        <v>41</v>
      </c>
      <c r="F13" s="162">
        <v>384</v>
      </c>
      <c r="G13" s="162"/>
      <c r="H13" s="162"/>
      <c r="I13" s="170"/>
      <c r="J13" s="170">
        <v>384</v>
      </c>
    </row>
    <row r="14" spans="1:10" ht="18" customHeight="1">
      <c r="A14" s="87"/>
      <c r="B14" s="216">
        <v>206</v>
      </c>
      <c r="C14" s="217" t="s">
        <v>100</v>
      </c>
      <c r="D14" s="217" t="s">
        <v>99</v>
      </c>
      <c r="E14" s="160" t="s">
        <v>43</v>
      </c>
      <c r="F14" s="162">
        <v>384</v>
      </c>
      <c r="G14" s="162"/>
      <c r="H14" s="162"/>
      <c r="I14" s="170"/>
      <c r="J14" s="170">
        <v>384</v>
      </c>
    </row>
    <row r="15" spans="1:10" ht="15" customHeight="1">
      <c r="A15" s="87"/>
      <c r="B15" s="216"/>
      <c r="C15" s="217" t="s">
        <v>101</v>
      </c>
      <c r="D15" s="217"/>
      <c r="E15" s="160" t="s">
        <v>44</v>
      </c>
      <c r="F15" s="162">
        <v>109.2</v>
      </c>
      <c r="G15" s="162"/>
      <c r="H15" s="162"/>
      <c r="I15" s="170"/>
      <c r="J15" s="170">
        <v>109.2</v>
      </c>
    </row>
    <row r="16" spans="1:10" ht="15.75" customHeight="1">
      <c r="A16" s="87"/>
      <c r="B16" s="216">
        <v>206</v>
      </c>
      <c r="C16" s="217" t="s">
        <v>102</v>
      </c>
      <c r="D16" s="217" t="s">
        <v>101</v>
      </c>
      <c r="E16" s="160" t="s">
        <v>46</v>
      </c>
      <c r="F16" s="162">
        <v>109.2</v>
      </c>
      <c r="G16" s="162"/>
      <c r="H16" s="162"/>
      <c r="I16" s="170"/>
      <c r="J16" s="170">
        <v>109.2</v>
      </c>
    </row>
    <row r="17" spans="1:10" ht="16.5" customHeight="1">
      <c r="A17" s="87"/>
      <c r="B17" s="216">
        <v>208</v>
      </c>
      <c r="C17" s="217"/>
      <c r="D17" s="217"/>
      <c r="E17" s="160" t="s">
        <v>103</v>
      </c>
      <c r="F17" s="162">
        <v>95.81</v>
      </c>
      <c r="G17" s="162">
        <v>70.12</v>
      </c>
      <c r="H17" s="162"/>
      <c r="I17" s="170">
        <v>25.69</v>
      </c>
      <c r="J17" s="170"/>
    </row>
    <row r="18" spans="1:10" ht="15.75" customHeight="1">
      <c r="A18" s="87"/>
      <c r="B18" s="216"/>
      <c r="C18" s="217" t="s">
        <v>104</v>
      </c>
      <c r="D18" s="217"/>
      <c r="E18" s="160" t="s">
        <v>50</v>
      </c>
      <c r="F18" s="162">
        <v>95.81</v>
      </c>
      <c r="G18" s="162">
        <v>70.12</v>
      </c>
      <c r="H18" s="162"/>
      <c r="I18" s="170">
        <v>25.69</v>
      </c>
      <c r="J18" s="170"/>
    </row>
    <row r="19" spans="1:10" ht="18" customHeight="1">
      <c r="A19" s="87"/>
      <c r="B19" s="216">
        <v>208</v>
      </c>
      <c r="C19" s="217" t="s">
        <v>105</v>
      </c>
      <c r="D19" s="217" t="s">
        <v>95</v>
      </c>
      <c r="E19" s="160" t="s">
        <v>51</v>
      </c>
      <c r="F19" s="162">
        <v>32.22</v>
      </c>
      <c r="G19" s="162">
        <v>6.53</v>
      </c>
      <c r="H19" s="162"/>
      <c r="I19" s="170">
        <v>25.69</v>
      </c>
      <c r="J19" s="170"/>
    </row>
    <row r="20" spans="1:10" ht="16.5" customHeight="1">
      <c r="A20" s="87"/>
      <c r="B20" s="216">
        <v>208</v>
      </c>
      <c r="C20" s="217" t="s">
        <v>105</v>
      </c>
      <c r="D20" s="217" t="s">
        <v>104</v>
      </c>
      <c r="E20" s="160" t="s">
        <v>52</v>
      </c>
      <c r="F20" s="162">
        <v>48.59</v>
      </c>
      <c r="G20" s="162">
        <v>48.59</v>
      </c>
      <c r="H20" s="162"/>
      <c r="I20" s="170"/>
      <c r="J20" s="170"/>
    </row>
    <row r="21" spans="1:10" ht="15.75" customHeight="1">
      <c r="A21" s="87"/>
      <c r="B21" s="216">
        <v>208</v>
      </c>
      <c r="C21" s="217" t="s">
        <v>105</v>
      </c>
      <c r="D21" s="217" t="s">
        <v>106</v>
      </c>
      <c r="E21" s="160" t="s">
        <v>53</v>
      </c>
      <c r="F21" s="162">
        <v>15</v>
      </c>
      <c r="G21" s="162">
        <v>15</v>
      </c>
      <c r="H21" s="162"/>
      <c r="I21" s="170"/>
      <c r="J21" s="170"/>
    </row>
    <row r="22" spans="1:10" ht="16.5" customHeight="1">
      <c r="A22" s="87"/>
      <c r="B22" s="216">
        <v>210</v>
      </c>
      <c r="C22" s="217"/>
      <c r="D22" s="217"/>
      <c r="E22" s="160" t="s">
        <v>107</v>
      </c>
      <c r="F22" s="162">
        <v>43.35</v>
      </c>
      <c r="G22" s="162">
        <v>43.35</v>
      </c>
      <c r="H22" s="162"/>
      <c r="I22" s="170"/>
      <c r="J22" s="170"/>
    </row>
    <row r="23" spans="1:248" s="61" customFormat="1" ht="18" customHeight="1">
      <c r="A23" s="76"/>
      <c r="B23" s="216"/>
      <c r="C23" s="217" t="s">
        <v>108</v>
      </c>
      <c r="D23" s="217"/>
      <c r="E23" s="160" t="s">
        <v>55</v>
      </c>
      <c r="F23" s="162">
        <v>43.35</v>
      </c>
      <c r="G23" s="162">
        <v>43.35</v>
      </c>
      <c r="H23" s="162"/>
      <c r="I23" s="167"/>
      <c r="J23" s="167"/>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row>
    <row r="24" spans="1:10" ht="18" customHeight="1">
      <c r="A24" s="87"/>
      <c r="B24" s="216">
        <v>210</v>
      </c>
      <c r="C24" s="217" t="s">
        <v>109</v>
      </c>
      <c r="D24" s="217" t="s">
        <v>95</v>
      </c>
      <c r="E24" s="160" t="s">
        <v>56</v>
      </c>
      <c r="F24" s="162">
        <v>43.35</v>
      </c>
      <c r="G24" s="162">
        <v>43.35</v>
      </c>
      <c r="H24" s="162"/>
      <c r="I24" s="170"/>
      <c r="J24" s="170"/>
    </row>
    <row r="25" spans="1:10" ht="16.5" customHeight="1">
      <c r="A25" s="87"/>
      <c r="B25" s="216">
        <v>221</v>
      </c>
      <c r="C25" s="217"/>
      <c r="D25" s="217"/>
      <c r="E25" s="160" t="s">
        <v>110</v>
      </c>
      <c r="F25" s="162">
        <v>37.97</v>
      </c>
      <c r="G25" s="162">
        <v>37.97</v>
      </c>
      <c r="H25" s="162"/>
      <c r="I25" s="170"/>
      <c r="J25" s="170"/>
    </row>
    <row r="26" spans="1:10" ht="18" customHeight="1">
      <c r="A26" s="87"/>
      <c r="B26" s="216"/>
      <c r="C26" s="217" t="s">
        <v>98</v>
      </c>
      <c r="D26" s="217"/>
      <c r="E26" s="160" t="s">
        <v>58</v>
      </c>
      <c r="F26" s="162">
        <v>37.97</v>
      </c>
      <c r="G26" s="162">
        <v>37.97</v>
      </c>
      <c r="H26" s="162"/>
      <c r="I26" s="170"/>
      <c r="J26" s="170"/>
    </row>
    <row r="27" spans="1:10" ht="12">
      <c r="A27" s="87"/>
      <c r="B27" s="216">
        <v>221</v>
      </c>
      <c r="C27" s="217" t="s">
        <v>111</v>
      </c>
      <c r="D27" s="217" t="s">
        <v>95</v>
      </c>
      <c r="E27" s="160" t="s">
        <v>59</v>
      </c>
      <c r="F27" s="162">
        <v>37.97</v>
      </c>
      <c r="G27" s="162">
        <v>37.97</v>
      </c>
      <c r="H27" s="162"/>
      <c r="I27" s="170"/>
      <c r="J27" s="170"/>
    </row>
    <row r="28" spans="1:10" ht="12">
      <c r="A28" s="87"/>
      <c r="B28" s="88"/>
      <c r="C28" s="88"/>
      <c r="D28" s="88"/>
      <c r="E28" s="187"/>
      <c r="F28" s="170"/>
      <c r="G28" s="170"/>
      <c r="H28" s="170"/>
      <c r="I28" s="170"/>
      <c r="J28" s="170"/>
    </row>
    <row r="29" spans="1:10" ht="16.5" customHeight="1">
      <c r="A29" s="164" t="s">
        <v>119</v>
      </c>
      <c r="B29" s="175"/>
      <c r="C29" s="175"/>
      <c r="D29" s="175"/>
      <c r="E29" s="164"/>
      <c r="F29" s="164"/>
      <c r="G29" s="164"/>
      <c r="H29" s="164"/>
      <c r="I29" s="164"/>
      <c r="J29" s="164"/>
    </row>
    <row r="30" spans="1:248" s="255" customFormat="1" ht="38.25" customHeight="1">
      <c r="A30" s="176" t="s">
        <v>120</v>
      </c>
      <c r="B30" s="176"/>
      <c r="C30" s="176"/>
      <c r="D30" s="176"/>
      <c r="E30" s="176"/>
      <c r="F30" s="176"/>
      <c r="G30" s="176"/>
      <c r="H30" s="176"/>
      <c r="I30" s="176"/>
      <c r="J30" s="17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c r="CC30" s="236"/>
      <c r="CD30" s="236"/>
      <c r="CE30" s="236"/>
      <c r="CF30" s="236"/>
      <c r="CG30" s="236"/>
      <c r="CH30" s="236"/>
      <c r="CI30" s="236"/>
      <c r="CJ30" s="236"/>
      <c r="CK30" s="236"/>
      <c r="CL30" s="236"/>
      <c r="CM30" s="236"/>
      <c r="CN30" s="236"/>
      <c r="CO30" s="236"/>
      <c r="CP30" s="236"/>
      <c r="CQ30" s="236"/>
      <c r="CR30" s="236"/>
      <c r="CS30" s="236"/>
      <c r="CT30" s="236"/>
      <c r="CU30" s="236"/>
      <c r="CV30" s="236"/>
      <c r="CW30" s="236"/>
      <c r="CX30" s="236"/>
      <c r="CY30" s="236"/>
      <c r="CZ30" s="236"/>
      <c r="DA30" s="236"/>
      <c r="DB30" s="236"/>
      <c r="DC30" s="236"/>
      <c r="DD30" s="236"/>
      <c r="DE30" s="236"/>
      <c r="DF30" s="236"/>
      <c r="DG30" s="236"/>
      <c r="DH30" s="236"/>
      <c r="DI30" s="236"/>
      <c r="DJ30" s="236"/>
      <c r="DK30" s="236"/>
      <c r="DL30" s="236"/>
      <c r="DM30" s="236"/>
      <c r="DN30" s="236"/>
      <c r="DO30" s="236"/>
      <c r="DP30" s="236"/>
      <c r="DQ30" s="236"/>
      <c r="DR30" s="236"/>
      <c r="DS30" s="236"/>
      <c r="DT30" s="236"/>
      <c r="DU30" s="236"/>
      <c r="DV30" s="236"/>
      <c r="DW30" s="236"/>
      <c r="DX30" s="236"/>
      <c r="DY30" s="236"/>
      <c r="DZ30" s="236"/>
      <c r="EA30" s="236"/>
      <c r="EB30" s="236"/>
      <c r="EC30" s="236"/>
      <c r="ED30" s="236"/>
      <c r="EE30" s="236"/>
      <c r="EF30" s="236"/>
      <c r="EG30" s="236"/>
      <c r="EH30" s="236"/>
      <c r="EI30" s="236"/>
      <c r="EJ30" s="236"/>
      <c r="EK30" s="236"/>
      <c r="EL30" s="236"/>
      <c r="EM30" s="236"/>
      <c r="EN30" s="236"/>
      <c r="EO30" s="236"/>
      <c r="EP30" s="236"/>
      <c r="EQ30" s="236"/>
      <c r="ER30" s="236"/>
      <c r="ES30" s="236"/>
      <c r="ET30" s="236"/>
      <c r="EU30" s="236"/>
      <c r="EV30" s="236"/>
      <c r="EW30" s="236"/>
      <c r="EX30" s="236"/>
      <c r="EY30" s="236"/>
      <c r="EZ30" s="236"/>
      <c r="FA30" s="236"/>
      <c r="FB30" s="236"/>
      <c r="FC30" s="236"/>
      <c r="FD30" s="236"/>
      <c r="FE30" s="236"/>
      <c r="FF30" s="236"/>
      <c r="FG30" s="236"/>
      <c r="FH30" s="236"/>
      <c r="FI30" s="236"/>
      <c r="FJ30" s="236"/>
      <c r="FK30" s="236"/>
      <c r="FL30" s="236"/>
      <c r="FM30" s="236"/>
      <c r="FN30" s="236"/>
      <c r="FO30" s="236"/>
      <c r="FP30" s="236"/>
      <c r="FQ30" s="236"/>
      <c r="FR30" s="236"/>
      <c r="FS30" s="236"/>
      <c r="FT30" s="236"/>
      <c r="FU30" s="236"/>
      <c r="FV30" s="236"/>
      <c r="FW30" s="236"/>
      <c r="FX30" s="236"/>
      <c r="FY30" s="236"/>
      <c r="FZ30" s="236"/>
      <c r="GA30" s="236"/>
      <c r="GB30" s="236"/>
      <c r="GC30" s="236"/>
      <c r="GD30" s="236"/>
      <c r="GE30" s="236"/>
      <c r="GF30" s="236"/>
      <c r="GG30" s="236"/>
      <c r="GH30" s="236"/>
      <c r="GI30" s="236"/>
      <c r="GJ30" s="236"/>
      <c r="GK30" s="236"/>
      <c r="GL30" s="236"/>
      <c r="GM30" s="236"/>
      <c r="GN30" s="236"/>
      <c r="GO30" s="236"/>
      <c r="GP30" s="236"/>
      <c r="GQ30" s="236"/>
      <c r="GR30" s="236"/>
      <c r="GS30" s="236"/>
      <c r="GT30" s="236"/>
      <c r="GU30" s="236"/>
      <c r="GV30" s="236"/>
      <c r="GW30" s="236"/>
      <c r="GX30" s="236"/>
      <c r="GY30" s="236"/>
      <c r="GZ30" s="236"/>
      <c r="HA30" s="236"/>
      <c r="HB30" s="236"/>
      <c r="HC30" s="236"/>
      <c r="HD30" s="236"/>
      <c r="HE30" s="236"/>
      <c r="HF30" s="236"/>
      <c r="HG30" s="236"/>
      <c r="HH30" s="236"/>
      <c r="HI30" s="236"/>
      <c r="HJ30" s="236"/>
      <c r="HK30" s="236"/>
      <c r="HL30" s="236"/>
      <c r="HM30" s="236"/>
      <c r="HN30" s="236"/>
      <c r="HO30" s="236"/>
      <c r="HP30" s="236"/>
      <c r="HQ30" s="236"/>
      <c r="HR30" s="236"/>
      <c r="HS30" s="236"/>
      <c r="HT30" s="236"/>
      <c r="HU30" s="236"/>
      <c r="HV30" s="236"/>
      <c r="HW30" s="236"/>
      <c r="HX30" s="236"/>
      <c r="HY30" s="236"/>
      <c r="HZ30" s="236"/>
      <c r="IA30" s="236"/>
      <c r="IB30" s="236"/>
      <c r="IC30" s="236"/>
      <c r="ID30" s="236"/>
      <c r="IE30" s="236"/>
      <c r="IF30" s="236"/>
      <c r="IG30" s="236"/>
      <c r="IH30" s="236"/>
      <c r="II30" s="236"/>
      <c r="IJ30" s="236"/>
      <c r="IK30" s="236"/>
      <c r="IL30" s="236"/>
      <c r="IM30" s="236"/>
      <c r="IN30" s="236"/>
    </row>
    <row r="31" spans="1:10" ht="20.25" customHeight="1">
      <c r="A31" s="164" t="s">
        <v>121</v>
      </c>
      <c r="B31" s="175"/>
      <c r="C31" s="175"/>
      <c r="D31" s="175"/>
      <c r="E31" s="164"/>
      <c r="F31" s="164"/>
      <c r="G31" s="164"/>
      <c r="H31" s="164"/>
      <c r="I31" s="164"/>
      <c r="J31" s="164"/>
    </row>
  </sheetData>
  <sheetProtection/>
  <mergeCells count="12">
    <mergeCell ref="I2:J2"/>
    <mergeCell ref="I3:J3"/>
    <mergeCell ref="B4:D4"/>
    <mergeCell ref="G5:I5"/>
    <mergeCell ref="A30:J30"/>
    <mergeCell ref="A4:A6"/>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IM30"/>
  <sheetViews>
    <sheetView showGridLines="0" showZeros="0" zoomScale="110" zoomScaleNormal="110" workbookViewId="0" topLeftCell="A1">
      <selection activeCell="G3" sqref="G3"/>
    </sheetView>
  </sheetViews>
  <sheetFormatPr defaultColWidth="9.16015625" defaultRowHeight="11.25"/>
  <cols>
    <col min="1" max="3" width="4" style="84" customWidth="1"/>
    <col min="4" max="4" width="38.33203125" style="84" customWidth="1"/>
    <col min="5" max="6" width="11" style="84" bestFit="1" customWidth="1"/>
    <col min="7" max="7" width="17" style="84" customWidth="1"/>
    <col min="8" max="8" width="12.33203125" style="84" customWidth="1"/>
    <col min="9" max="9" width="17" style="84" customWidth="1"/>
    <col min="10" max="10" width="9" style="84" bestFit="1" customWidth="1"/>
    <col min="11" max="11" width="10" style="84" customWidth="1"/>
    <col min="12" max="12" width="10.83203125" style="84" customWidth="1"/>
    <col min="13" max="13" width="14" style="84" customWidth="1"/>
    <col min="14" max="14" width="13.83203125" style="84" customWidth="1"/>
    <col min="15" max="247" width="9.16015625" style="84" customWidth="1"/>
    <col min="248" max="253" width="9.16015625" style="0" customWidth="1"/>
  </cols>
  <sheetData>
    <row r="1" spans="1:14" ht="25.5" customHeight="1">
      <c r="A1" s="144" t="s">
        <v>122</v>
      </c>
      <c r="B1" s="144"/>
      <c r="C1" s="144"/>
      <c r="D1" s="144"/>
      <c r="E1" s="144"/>
      <c r="F1" s="144"/>
      <c r="G1" s="144"/>
      <c r="H1" s="144"/>
      <c r="I1" s="144"/>
      <c r="J1" s="144"/>
      <c r="K1" s="144"/>
      <c r="L1" s="144"/>
      <c r="M1" s="144"/>
      <c r="N1" s="144"/>
    </row>
    <row r="2" spans="1:16" ht="17.25" customHeight="1">
      <c r="A2" s="252"/>
      <c r="B2" s="252"/>
      <c r="C2" s="252"/>
      <c r="D2" s="252"/>
      <c r="E2" s="252"/>
      <c r="F2" s="252"/>
      <c r="G2" s="252"/>
      <c r="H2" s="252"/>
      <c r="I2" s="252"/>
      <c r="J2" s="252"/>
      <c r="L2"/>
      <c r="P2" s="177" t="s">
        <v>123</v>
      </c>
    </row>
    <row r="3" spans="1:16" ht="17.25" customHeight="1">
      <c r="A3" s="68" t="s">
        <v>65</v>
      </c>
      <c r="B3" s="159"/>
      <c r="C3" s="159"/>
      <c r="D3" s="159" t="s">
        <v>66</v>
      </c>
      <c r="I3" s="254"/>
      <c r="J3" s="254"/>
      <c r="L3"/>
      <c r="P3" s="218" t="s">
        <v>25</v>
      </c>
    </row>
    <row r="4" spans="1:16" s="234" customFormat="1" ht="18" customHeight="1">
      <c r="A4" s="101" t="s">
        <v>87</v>
      </c>
      <c r="B4" s="101"/>
      <c r="C4" s="101"/>
      <c r="D4" s="211" t="s">
        <v>88</v>
      </c>
      <c r="E4" s="73" t="s">
        <v>124</v>
      </c>
      <c r="F4" s="73"/>
      <c r="G4" s="73"/>
      <c r="H4" s="73"/>
      <c r="I4" s="73"/>
      <c r="J4" s="73"/>
      <c r="K4" s="73"/>
      <c r="L4" s="73"/>
      <c r="M4" s="73"/>
      <c r="N4" s="73"/>
      <c r="O4" s="73"/>
      <c r="P4" s="73"/>
    </row>
    <row r="5" spans="1:16" s="234" customFormat="1" ht="33" customHeight="1">
      <c r="A5" s="212" t="s">
        <v>89</v>
      </c>
      <c r="B5" s="212" t="s">
        <v>90</v>
      </c>
      <c r="C5" s="212" t="s">
        <v>91</v>
      </c>
      <c r="D5" s="213"/>
      <c r="E5" s="75" t="s">
        <v>70</v>
      </c>
      <c r="F5" s="73" t="s">
        <v>30</v>
      </c>
      <c r="G5" s="73"/>
      <c r="H5" s="73" t="s">
        <v>34</v>
      </c>
      <c r="I5" s="73" t="s">
        <v>36</v>
      </c>
      <c r="J5" s="73" t="s">
        <v>38</v>
      </c>
      <c r="K5" s="73" t="s">
        <v>40</v>
      </c>
      <c r="L5" s="73" t="s">
        <v>42</v>
      </c>
      <c r="M5" s="73"/>
      <c r="N5" s="73" t="s">
        <v>45</v>
      </c>
      <c r="O5" s="73" t="s">
        <v>47</v>
      </c>
      <c r="P5" s="73" t="s">
        <v>49</v>
      </c>
    </row>
    <row r="6" spans="1:16" s="234" customFormat="1" ht="36">
      <c r="A6" s="214"/>
      <c r="B6" s="214"/>
      <c r="C6" s="214"/>
      <c r="D6" s="215"/>
      <c r="E6" s="75"/>
      <c r="F6" s="73" t="s">
        <v>73</v>
      </c>
      <c r="G6" s="73" t="s">
        <v>32</v>
      </c>
      <c r="H6" s="73"/>
      <c r="I6" s="73"/>
      <c r="J6" s="73"/>
      <c r="K6" s="73"/>
      <c r="L6" s="73" t="s">
        <v>73</v>
      </c>
      <c r="M6" s="73" t="s">
        <v>32</v>
      </c>
      <c r="N6" s="73"/>
      <c r="O6" s="73"/>
      <c r="P6" s="73"/>
    </row>
    <row r="7" spans="1:247" s="61" customFormat="1" ht="15" customHeight="1">
      <c r="A7" s="86"/>
      <c r="B7" s="154"/>
      <c r="C7" s="154"/>
      <c r="D7" s="86" t="s">
        <v>70</v>
      </c>
      <c r="E7" s="253">
        <v>1087.83</v>
      </c>
      <c r="F7" s="253">
        <v>1087.83</v>
      </c>
      <c r="G7" s="168"/>
      <c r="H7" s="168"/>
      <c r="I7" s="219"/>
      <c r="J7" s="168"/>
      <c r="K7" s="168"/>
      <c r="L7" s="169"/>
      <c r="M7" s="169"/>
      <c r="N7" s="169"/>
      <c r="O7" s="73"/>
      <c r="P7" s="73"/>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row>
    <row r="8" spans="1:16" ht="15" customHeight="1">
      <c r="A8" s="86">
        <v>206</v>
      </c>
      <c r="B8" s="154"/>
      <c r="C8" s="154"/>
      <c r="D8" s="86" t="s">
        <v>94</v>
      </c>
      <c r="E8" s="253">
        <v>910.7</v>
      </c>
      <c r="F8" s="253">
        <v>910.7</v>
      </c>
      <c r="G8" s="135"/>
      <c r="H8" s="135"/>
      <c r="I8" s="219"/>
      <c r="J8" s="135"/>
      <c r="K8" s="171"/>
      <c r="L8" s="171"/>
      <c r="M8" s="171"/>
      <c r="N8" s="171"/>
      <c r="O8" s="171"/>
      <c r="P8" s="171"/>
    </row>
    <row r="9" spans="1:16" ht="15" customHeight="1">
      <c r="A9" s="86"/>
      <c r="B9" s="154" t="s">
        <v>95</v>
      </c>
      <c r="C9" s="154"/>
      <c r="D9" s="86" t="s">
        <v>35</v>
      </c>
      <c r="E9" s="253">
        <v>417.5</v>
      </c>
      <c r="F9" s="253">
        <v>417.5</v>
      </c>
      <c r="G9" s="135"/>
      <c r="H9" s="135"/>
      <c r="I9" s="219"/>
      <c r="J9" s="135"/>
      <c r="K9" s="171"/>
      <c r="L9" s="171"/>
      <c r="M9" s="171"/>
      <c r="N9" s="171"/>
      <c r="O9" s="171"/>
      <c r="P9" s="171"/>
    </row>
    <row r="10" spans="1:16" ht="15" customHeight="1">
      <c r="A10" s="86">
        <v>206</v>
      </c>
      <c r="B10" s="154" t="s">
        <v>96</v>
      </c>
      <c r="C10" s="154" t="s">
        <v>95</v>
      </c>
      <c r="D10" s="86" t="s">
        <v>97</v>
      </c>
      <c r="E10" s="253">
        <v>413.7</v>
      </c>
      <c r="F10" s="253">
        <v>413.7</v>
      </c>
      <c r="G10" s="135"/>
      <c r="H10" s="135"/>
      <c r="I10" s="219"/>
      <c r="J10" s="135"/>
      <c r="K10" s="171"/>
      <c r="L10" s="171"/>
      <c r="M10" s="171"/>
      <c r="N10" s="171"/>
      <c r="O10" s="171"/>
      <c r="P10" s="171"/>
    </row>
    <row r="11" spans="1:16" ht="15" customHeight="1">
      <c r="A11" s="86">
        <v>206</v>
      </c>
      <c r="B11" s="154" t="s">
        <v>96</v>
      </c>
      <c r="C11" s="154" t="s">
        <v>98</v>
      </c>
      <c r="D11" s="86" t="s">
        <v>39</v>
      </c>
      <c r="E11" s="253">
        <v>3.8</v>
      </c>
      <c r="F11" s="253">
        <v>3.8</v>
      </c>
      <c r="G11" s="135"/>
      <c r="H11" s="135"/>
      <c r="I11" s="219"/>
      <c r="J11" s="135"/>
      <c r="K11" s="171"/>
      <c r="L11" s="171"/>
      <c r="M11" s="171"/>
      <c r="N11" s="171"/>
      <c r="O11" s="171"/>
      <c r="P11" s="171"/>
    </row>
    <row r="12" spans="1:16" ht="15" customHeight="1">
      <c r="A12" s="86"/>
      <c r="B12" s="154" t="s">
        <v>99</v>
      </c>
      <c r="C12" s="154"/>
      <c r="D12" s="86" t="s">
        <v>41</v>
      </c>
      <c r="E12" s="253">
        <v>384</v>
      </c>
      <c r="F12" s="253">
        <v>384</v>
      </c>
      <c r="G12" s="135"/>
      <c r="H12" s="135"/>
      <c r="I12" s="219"/>
      <c r="J12" s="135"/>
      <c r="K12" s="171"/>
      <c r="L12" s="171"/>
      <c r="M12" s="171"/>
      <c r="N12" s="171"/>
      <c r="O12" s="171"/>
      <c r="P12" s="171"/>
    </row>
    <row r="13" spans="1:16" ht="15" customHeight="1">
      <c r="A13" s="86">
        <v>206</v>
      </c>
      <c r="B13" s="154" t="s">
        <v>100</v>
      </c>
      <c r="C13" s="154" t="s">
        <v>99</v>
      </c>
      <c r="D13" s="86" t="s">
        <v>43</v>
      </c>
      <c r="E13" s="253">
        <v>384</v>
      </c>
      <c r="F13" s="253">
        <v>384</v>
      </c>
      <c r="G13" s="135"/>
      <c r="H13" s="135"/>
      <c r="I13" s="219"/>
      <c r="J13" s="135"/>
      <c r="K13" s="171"/>
      <c r="L13" s="171"/>
      <c r="M13" s="171"/>
      <c r="N13" s="171"/>
      <c r="O13" s="171"/>
      <c r="P13" s="171"/>
    </row>
    <row r="14" spans="1:16" ht="15" customHeight="1">
      <c r="A14" s="86"/>
      <c r="B14" s="154" t="s">
        <v>101</v>
      </c>
      <c r="C14" s="154"/>
      <c r="D14" s="86" t="s">
        <v>44</v>
      </c>
      <c r="E14" s="253">
        <v>109.2</v>
      </c>
      <c r="F14" s="253">
        <v>109.2</v>
      </c>
      <c r="G14" s="135"/>
      <c r="H14" s="135"/>
      <c r="I14" s="219"/>
      <c r="J14" s="135"/>
      <c r="K14" s="171"/>
      <c r="L14" s="171"/>
      <c r="M14" s="171"/>
      <c r="N14" s="171"/>
      <c r="O14" s="171"/>
      <c r="P14" s="171"/>
    </row>
    <row r="15" spans="1:16" ht="15" customHeight="1">
      <c r="A15" s="86">
        <v>206</v>
      </c>
      <c r="B15" s="154" t="s">
        <v>102</v>
      </c>
      <c r="C15" s="154" t="s">
        <v>101</v>
      </c>
      <c r="D15" s="86" t="s">
        <v>46</v>
      </c>
      <c r="E15" s="253">
        <v>109.2</v>
      </c>
      <c r="F15" s="253">
        <v>109.2</v>
      </c>
      <c r="G15" s="135"/>
      <c r="H15" s="135"/>
      <c r="I15" s="219"/>
      <c r="J15" s="135"/>
      <c r="K15" s="171"/>
      <c r="L15" s="171"/>
      <c r="M15" s="171"/>
      <c r="N15" s="171"/>
      <c r="O15" s="171"/>
      <c r="P15" s="171"/>
    </row>
    <row r="16" spans="1:16" ht="15" customHeight="1">
      <c r="A16" s="86">
        <v>208</v>
      </c>
      <c r="B16" s="154"/>
      <c r="C16" s="154"/>
      <c r="D16" s="86" t="s">
        <v>103</v>
      </c>
      <c r="E16" s="253">
        <v>95.81</v>
      </c>
      <c r="F16" s="253">
        <v>95.81</v>
      </c>
      <c r="G16" s="135"/>
      <c r="H16" s="135"/>
      <c r="I16" s="219"/>
      <c r="J16" s="135"/>
      <c r="K16" s="171"/>
      <c r="L16" s="171"/>
      <c r="M16" s="171"/>
      <c r="N16" s="171"/>
      <c r="O16" s="171"/>
      <c r="P16" s="171"/>
    </row>
    <row r="17" spans="1:16" ht="15" customHeight="1">
      <c r="A17" s="86"/>
      <c r="B17" s="154" t="s">
        <v>104</v>
      </c>
      <c r="C17" s="154"/>
      <c r="D17" s="86" t="s">
        <v>50</v>
      </c>
      <c r="E17" s="253">
        <v>95.81</v>
      </c>
      <c r="F17" s="253">
        <v>95.81</v>
      </c>
      <c r="G17" s="135"/>
      <c r="H17" s="135"/>
      <c r="I17" s="219"/>
      <c r="J17" s="135"/>
      <c r="K17" s="171"/>
      <c r="L17" s="171"/>
      <c r="M17" s="171"/>
      <c r="N17" s="171"/>
      <c r="O17" s="171"/>
      <c r="P17" s="171"/>
    </row>
    <row r="18" spans="1:16" ht="15" customHeight="1">
      <c r="A18" s="86">
        <v>208</v>
      </c>
      <c r="B18" s="154" t="s">
        <v>105</v>
      </c>
      <c r="C18" s="154" t="s">
        <v>95</v>
      </c>
      <c r="D18" s="86" t="s">
        <v>51</v>
      </c>
      <c r="E18" s="253">
        <v>32.22</v>
      </c>
      <c r="F18" s="253">
        <v>32.22</v>
      </c>
      <c r="G18" s="135"/>
      <c r="H18" s="135"/>
      <c r="I18" s="219"/>
      <c r="J18" s="135"/>
      <c r="K18" s="171"/>
      <c r="L18" s="171"/>
      <c r="M18" s="171"/>
      <c r="N18" s="171"/>
      <c r="O18" s="171"/>
      <c r="P18" s="171"/>
    </row>
    <row r="19" spans="1:16" ht="15" customHeight="1">
      <c r="A19" s="86">
        <v>208</v>
      </c>
      <c r="B19" s="154" t="s">
        <v>105</v>
      </c>
      <c r="C19" s="154" t="s">
        <v>104</v>
      </c>
      <c r="D19" s="86" t="s">
        <v>52</v>
      </c>
      <c r="E19" s="253">
        <v>48.59</v>
      </c>
      <c r="F19" s="253">
        <v>48.59</v>
      </c>
      <c r="G19" s="135"/>
      <c r="H19" s="135"/>
      <c r="I19" s="219"/>
      <c r="J19" s="135"/>
      <c r="K19" s="171"/>
      <c r="L19" s="171"/>
      <c r="M19" s="171"/>
      <c r="N19" s="171"/>
      <c r="O19" s="171"/>
      <c r="P19" s="171"/>
    </row>
    <row r="20" spans="1:16" ht="15" customHeight="1">
      <c r="A20" s="86">
        <v>208</v>
      </c>
      <c r="B20" s="154" t="s">
        <v>105</v>
      </c>
      <c r="C20" s="154" t="s">
        <v>106</v>
      </c>
      <c r="D20" s="86" t="s">
        <v>53</v>
      </c>
      <c r="E20" s="253">
        <v>15</v>
      </c>
      <c r="F20" s="253">
        <v>15</v>
      </c>
      <c r="G20" s="135"/>
      <c r="H20" s="135"/>
      <c r="I20" s="219"/>
      <c r="J20" s="135"/>
      <c r="K20" s="171"/>
      <c r="L20" s="171"/>
      <c r="M20" s="171"/>
      <c r="N20" s="171"/>
      <c r="O20" s="171"/>
      <c r="P20" s="171"/>
    </row>
    <row r="21" spans="1:16" ht="15" customHeight="1">
      <c r="A21" s="86">
        <v>210</v>
      </c>
      <c r="B21" s="154"/>
      <c r="C21" s="154"/>
      <c r="D21" s="86" t="s">
        <v>107</v>
      </c>
      <c r="E21" s="253">
        <v>43.35</v>
      </c>
      <c r="F21" s="253">
        <v>43.35</v>
      </c>
      <c r="G21" s="135"/>
      <c r="H21" s="135"/>
      <c r="I21" s="219"/>
      <c r="J21" s="135"/>
      <c r="K21" s="171"/>
      <c r="L21" s="171"/>
      <c r="M21" s="171"/>
      <c r="N21" s="171"/>
      <c r="O21" s="171"/>
      <c r="P21" s="171"/>
    </row>
    <row r="22" spans="1:16" ht="15" customHeight="1">
      <c r="A22" s="86"/>
      <c r="B22" s="154" t="s">
        <v>108</v>
      </c>
      <c r="C22" s="154"/>
      <c r="D22" s="86" t="s">
        <v>55</v>
      </c>
      <c r="E22" s="253">
        <v>43.35</v>
      </c>
      <c r="F22" s="253">
        <v>43.35</v>
      </c>
      <c r="G22" s="135"/>
      <c r="H22" s="135"/>
      <c r="I22" s="219"/>
      <c r="J22" s="135"/>
      <c r="K22" s="171"/>
      <c r="L22" s="171"/>
      <c r="M22" s="171"/>
      <c r="N22" s="171"/>
      <c r="O22" s="171"/>
      <c r="P22" s="171"/>
    </row>
    <row r="23" spans="1:16" ht="15" customHeight="1">
      <c r="A23" s="86">
        <v>210</v>
      </c>
      <c r="B23" s="154" t="s">
        <v>109</v>
      </c>
      <c r="C23" s="154" t="s">
        <v>95</v>
      </c>
      <c r="D23" s="86" t="s">
        <v>56</v>
      </c>
      <c r="E23" s="253">
        <v>43.35</v>
      </c>
      <c r="F23" s="253">
        <v>43.35</v>
      </c>
      <c r="G23" s="135"/>
      <c r="H23" s="135"/>
      <c r="I23" s="219"/>
      <c r="J23" s="135"/>
      <c r="K23" s="171"/>
      <c r="L23" s="171"/>
      <c r="M23" s="171"/>
      <c r="N23" s="171"/>
      <c r="O23" s="171"/>
      <c r="P23" s="171"/>
    </row>
    <row r="24" spans="1:16" ht="15" customHeight="1">
      <c r="A24" s="86">
        <v>221</v>
      </c>
      <c r="B24" s="154"/>
      <c r="C24" s="154"/>
      <c r="D24" s="86" t="s">
        <v>110</v>
      </c>
      <c r="E24" s="253">
        <v>37.97</v>
      </c>
      <c r="F24" s="253">
        <v>37.97</v>
      </c>
      <c r="G24" s="135"/>
      <c r="H24" s="135"/>
      <c r="I24" s="219"/>
      <c r="J24" s="135"/>
      <c r="K24" s="171"/>
      <c r="L24" s="171"/>
      <c r="M24" s="171"/>
      <c r="N24" s="171"/>
      <c r="O24" s="171"/>
      <c r="P24" s="171"/>
    </row>
    <row r="25" spans="1:16" ht="15" customHeight="1">
      <c r="A25" s="86"/>
      <c r="B25" s="154" t="s">
        <v>98</v>
      </c>
      <c r="C25" s="154"/>
      <c r="D25" s="86" t="s">
        <v>58</v>
      </c>
      <c r="E25" s="253">
        <v>37.97</v>
      </c>
      <c r="F25" s="253">
        <v>37.97</v>
      </c>
      <c r="G25" s="135"/>
      <c r="H25" s="135"/>
      <c r="I25" s="219"/>
      <c r="J25" s="135"/>
      <c r="K25" s="171"/>
      <c r="L25" s="171"/>
      <c r="M25" s="171"/>
      <c r="N25" s="171"/>
      <c r="O25" s="171"/>
      <c r="P25" s="171"/>
    </row>
    <row r="26" spans="1:16" ht="15" customHeight="1">
      <c r="A26" s="86">
        <v>221</v>
      </c>
      <c r="B26" s="154" t="s">
        <v>111</v>
      </c>
      <c r="C26" s="154" t="s">
        <v>95</v>
      </c>
      <c r="D26" s="86" t="s">
        <v>59</v>
      </c>
      <c r="E26" s="253">
        <v>37.97</v>
      </c>
      <c r="F26" s="253">
        <v>37.97</v>
      </c>
      <c r="G26" s="135"/>
      <c r="H26" s="135"/>
      <c r="I26" s="219"/>
      <c r="J26" s="135"/>
      <c r="K26" s="171"/>
      <c r="L26" s="171"/>
      <c r="M26" s="171"/>
      <c r="N26" s="171"/>
      <c r="O26" s="171"/>
      <c r="P26" s="171"/>
    </row>
    <row r="28" spans="1:14" ht="21" customHeight="1">
      <c r="A28" s="164" t="s">
        <v>125</v>
      </c>
      <c r="B28" s="164"/>
      <c r="C28" s="164"/>
      <c r="D28" s="164"/>
      <c r="E28" s="164"/>
      <c r="F28" s="164"/>
      <c r="G28" s="164"/>
      <c r="H28" s="164"/>
      <c r="I28" s="164"/>
      <c r="J28" s="164"/>
      <c r="K28" s="164"/>
      <c r="L28" s="164"/>
      <c r="M28" s="164"/>
      <c r="N28" s="164"/>
    </row>
    <row r="29" spans="1:14" ht="20.25" customHeight="1">
      <c r="A29" s="164" t="s">
        <v>126</v>
      </c>
      <c r="B29" s="164"/>
      <c r="C29" s="164"/>
      <c r="D29" s="164"/>
      <c r="E29" s="164"/>
      <c r="F29" s="164"/>
      <c r="G29" s="164"/>
      <c r="H29" s="164"/>
      <c r="I29" s="164"/>
      <c r="J29" s="164"/>
      <c r="K29" s="164"/>
      <c r="L29" s="164"/>
      <c r="M29" s="164"/>
      <c r="N29" s="164"/>
    </row>
    <row r="30" spans="1:14" ht="21.75" customHeight="1">
      <c r="A30" s="164" t="s">
        <v>127</v>
      </c>
      <c r="B30" s="164"/>
      <c r="C30" s="164"/>
      <c r="D30" s="164"/>
      <c r="E30" s="164"/>
      <c r="F30" s="164"/>
      <c r="G30" s="164"/>
      <c r="H30" s="164"/>
      <c r="I30" s="164"/>
      <c r="J30" s="164"/>
      <c r="K30" s="164"/>
      <c r="L30" s="164"/>
      <c r="M30" s="164"/>
      <c r="N30" s="164"/>
    </row>
  </sheetData>
  <sheetProtection/>
  <mergeCells count="17">
    <mergeCell ref="A1:N1"/>
    <mergeCell ref="A4:C4"/>
    <mergeCell ref="E4:P4"/>
    <mergeCell ref="F5:G5"/>
    <mergeCell ref="L5:M5"/>
    <mergeCell ref="A5:A6"/>
    <mergeCell ref="B5:B6"/>
    <mergeCell ref="C5:C6"/>
    <mergeCell ref="D4:D6"/>
    <mergeCell ref="E5:E6"/>
    <mergeCell ref="H5:H6"/>
    <mergeCell ref="I5:I6"/>
    <mergeCell ref="J5:J6"/>
    <mergeCell ref="K5:K6"/>
    <mergeCell ref="N5:N6"/>
    <mergeCell ref="O5:O6"/>
    <mergeCell ref="P5:P6"/>
  </mergeCells>
  <printOptions horizontalCentered="1" verticalCentered="1"/>
  <pageMargins left="0" right="0" top="0" bottom="0" header="0.5118110236220472"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Q18"/>
  <sheetViews>
    <sheetView showGridLines="0" showZeros="0" workbookViewId="0" topLeftCell="A1">
      <selection activeCell="D2" sqref="D2"/>
    </sheetView>
  </sheetViews>
  <sheetFormatPr defaultColWidth="9.16015625" defaultRowHeight="11.25"/>
  <cols>
    <col min="1" max="1" width="38.16015625" style="84" customWidth="1"/>
    <col min="2" max="2" width="14.66015625" style="84" customWidth="1"/>
    <col min="3" max="3" width="13.16015625" style="84" customWidth="1"/>
    <col min="4" max="6" width="14.16015625" style="84" bestFit="1" customWidth="1"/>
    <col min="7" max="7" width="16" style="84" customWidth="1"/>
    <col min="8" max="8" width="14.16015625" style="84" bestFit="1" customWidth="1"/>
    <col min="9" max="9" width="8.83203125" style="84" customWidth="1"/>
    <col min="10" max="11" width="13.83203125" style="84" customWidth="1"/>
    <col min="12" max="12" width="13.16015625" style="84" customWidth="1"/>
    <col min="13" max="13" width="9.83203125" style="84" customWidth="1"/>
    <col min="14" max="14" width="11" style="84" customWidth="1"/>
    <col min="15" max="15" width="15.5" style="84" customWidth="1"/>
    <col min="16" max="16" width="11.5" style="84" customWidth="1"/>
    <col min="17" max="16384" width="9.16015625" style="84" customWidth="1"/>
  </cols>
  <sheetData>
    <row r="1" spans="1:16" ht="36.75" customHeight="1">
      <c r="A1" s="91" t="s">
        <v>128</v>
      </c>
      <c r="B1" s="91"/>
      <c r="C1" s="91"/>
      <c r="D1" s="91"/>
      <c r="E1" s="91"/>
      <c r="F1" s="91"/>
      <c r="G1" s="91"/>
      <c r="H1" s="91"/>
      <c r="I1" s="91"/>
      <c r="J1" s="91"/>
      <c r="K1" s="91"/>
      <c r="L1" s="91"/>
      <c r="M1" s="91"/>
      <c r="N1" s="91"/>
      <c r="O1" s="91"/>
      <c r="P1" s="91"/>
    </row>
    <row r="2" spans="15:16" ht="15.75" customHeight="1">
      <c r="O2" s="195" t="s">
        <v>129</v>
      </c>
      <c r="P2" s="195"/>
    </row>
    <row r="3" spans="1:16" ht="18" customHeight="1">
      <c r="A3" s="68" t="s">
        <v>130</v>
      </c>
      <c r="B3" s="159"/>
      <c r="C3" s="159"/>
      <c r="D3" s="159"/>
      <c r="E3" s="159"/>
      <c r="F3" s="159"/>
      <c r="G3" s="159"/>
      <c r="H3" s="159"/>
      <c r="I3" s="159"/>
      <c r="J3" s="159"/>
      <c r="K3" s="159"/>
      <c r="L3" s="159"/>
      <c r="O3" s="178" t="s">
        <v>25</v>
      </c>
      <c r="P3" s="178"/>
    </row>
    <row r="4" spans="1:17" s="234" customFormat="1" ht="21" customHeight="1">
      <c r="A4" s="145" t="s">
        <v>67</v>
      </c>
      <c r="B4" s="237" t="s">
        <v>131</v>
      </c>
      <c r="C4" s="238"/>
      <c r="D4" s="238"/>
      <c r="E4" s="238"/>
      <c r="F4" s="238"/>
      <c r="G4" s="238"/>
      <c r="H4" s="238"/>
      <c r="I4" s="247"/>
      <c r="J4" s="247"/>
      <c r="K4" s="247"/>
      <c r="L4" s="237" t="s">
        <v>132</v>
      </c>
      <c r="M4" s="238"/>
      <c r="N4" s="238"/>
      <c r="O4" s="238"/>
      <c r="P4" s="248"/>
      <c r="Q4" s="61"/>
    </row>
    <row r="5" spans="1:17" s="234" customFormat="1" ht="27.75" customHeight="1">
      <c r="A5" s="149"/>
      <c r="B5" s="145" t="s">
        <v>70</v>
      </c>
      <c r="C5" s="147" t="s">
        <v>30</v>
      </c>
      <c r="D5" s="158"/>
      <c r="E5" s="146" t="s">
        <v>34</v>
      </c>
      <c r="F5" s="146" t="s">
        <v>36</v>
      </c>
      <c r="G5" s="146" t="s">
        <v>38</v>
      </c>
      <c r="H5" s="146" t="s">
        <v>40</v>
      </c>
      <c r="I5" s="147" t="s">
        <v>42</v>
      </c>
      <c r="J5" s="158"/>
      <c r="K5" s="73" t="s">
        <v>133</v>
      </c>
      <c r="L5" s="146" t="s">
        <v>70</v>
      </c>
      <c r="M5" s="230" t="s">
        <v>71</v>
      </c>
      <c r="N5" s="231"/>
      <c r="O5" s="233"/>
      <c r="P5" s="146" t="s">
        <v>72</v>
      </c>
      <c r="Q5" s="61"/>
    </row>
    <row r="6" spans="1:17" s="234" customFormat="1" ht="47.25" customHeight="1">
      <c r="A6" s="151"/>
      <c r="B6" s="151"/>
      <c r="C6" s="73" t="s">
        <v>73</v>
      </c>
      <c r="D6" s="73" t="s">
        <v>32</v>
      </c>
      <c r="E6" s="152"/>
      <c r="F6" s="152"/>
      <c r="G6" s="152"/>
      <c r="H6" s="152"/>
      <c r="I6" s="73" t="s">
        <v>73</v>
      </c>
      <c r="J6" s="141" t="s">
        <v>32</v>
      </c>
      <c r="K6" s="73"/>
      <c r="L6" s="152"/>
      <c r="M6" s="152" t="s">
        <v>74</v>
      </c>
      <c r="N6" s="152" t="s">
        <v>75</v>
      </c>
      <c r="O6" s="152" t="s">
        <v>76</v>
      </c>
      <c r="P6" s="152"/>
      <c r="Q6" s="61"/>
    </row>
    <row r="7" spans="1:17" s="235" customFormat="1" ht="27" customHeight="1">
      <c r="A7" s="151">
        <v>1</v>
      </c>
      <c r="B7" s="151" t="s">
        <v>134</v>
      </c>
      <c r="C7" s="152">
        <v>3</v>
      </c>
      <c r="D7" s="152">
        <v>4</v>
      </c>
      <c r="E7" s="152">
        <v>5</v>
      </c>
      <c r="F7" s="152">
        <v>6</v>
      </c>
      <c r="G7" s="152">
        <v>7</v>
      </c>
      <c r="H7" s="152">
        <v>8</v>
      </c>
      <c r="I7" s="152">
        <v>9</v>
      </c>
      <c r="J7" s="152">
        <v>10</v>
      </c>
      <c r="K7" s="152">
        <v>11</v>
      </c>
      <c r="L7" s="152" t="s">
        <v>135</v>
      </c>
      <c r="M7" s="152">
        <v>13</v>
      </c>
      <c r="N7" s="152">
        <v>14</v>
      </c>
      <c r="O7" s="152">
        <v>15</v>
      </c>
      <c r="P7" s="152">
        <v>16</v>
      </c>
      <c r="Q7" s="251"/>
    </row>
    <row r="8" spans="1:16" s="236" customFormat="1" ht="19.5" customHeight="1">
      <c r="A8" s="75" t="s">
        <v>70</v>
      </c>
      <c r="B8" s="239">
        <f>SUM(B9:B12)</f>
        <v>1087.83</v>
      </c>
      <c r="C8" s="239">
        <f>SUM(C9:C12)</f>
        <v>1087.83</v>
      </c>
      <c r="D8" s="239">
        <f>SUM(D9:D12)</f>
        <v>0</v>
      </c>
      <c r="E8" s="239">
        <f>SUM(E9:E12)</f>
        <v>0</v>
      </c>
      <c r="F8" s="239">
        <f>SUM(F9:F12)</f>
        <v>0</v>
      </c>
      <c r="G8" s="239"/>
      <c r="H8" s="239"/>
      <c r="I8" s="239"/>
      <c r="J8" s="239"/>
      <c r="K8" s="239"/>
      <c r="L8" s="239">
        <f>SUM(L9:L12)</f>
        <v>1087.83</v>
      </c>
      <c r="M8" s="239">
        <v>488.96</v>
      </c>
      <c r="N8" s="239">
        <v>79.98</v>
      </c>
      <c r="O8" s="239">
        <v>25.69</v>
      </c>
      <c r="P8" s="239">
        <f>SUM(P9:P12)</f>
        <v>493.2</v>
      </c>
    </row>
    <row r="9" spans="1:16" ht="19.5" customHeight="1">
      <c r="A9" s="240" t="s">
        <v>80</v>
      </c>
      <c r="B9" s="207">
        <v>1087.83</v>
      </c>
      <c r="C9" s="207">
        <v>1087.83</v>
      </c>
      <c r="D9" s="241"/>
      <c r="E9" s="241"/>
      <c r="F9" s="241"/>
      <c r="G9" s="241"/>
      <c r="H9" s="241"/>
      <c r="I9" s="241"/>
      <c r="J9" s="241"/>
      <c r="K9" s="241"/>
      <c r="L9" s="243">
        <v>1087.83</v>
      </c>
      <c r="M9" s="249" t="s">
        <v>82</v>
      </c>
      <c r="N9" s="249" t="s">
        <v>136</v>
      </c>
      <c r="O9" s="249" t="s">
        <v>83</v>
      </c>
      <c r="P9" s="243">
        <v>493.2</v>
      </c>
    </row>
    <row r="10" spans="1:16" ht="19.5" customHeight="1">
      <c r="A10" s="242"/>
      <c r="B10" s="243"/>
      <c r="C10" s="243"/>
      <c r="D10" s="244"/>
      <c r="E10" s="244"/>
      <c r="F10" s="244"/>
      <c r="G10" s="244"/>
      <c r="H10" s="244"/>
      <c r="I10" s="244"/>
      <c r="J10" s="244"/>
      <c r="K10" s="244"/>
      <c r="L10" s="243"/>
      <c r="M10" s="249"/>
      <c r="N10" s="249"/>
      <c r="O10" s="249"/>
      <c r="P10" s="243"/>
    </row>
    <row r="11" spans="1:16" ht="19.5" customHeight="1">
      <c r="A11" s="242"/>
      <c r="B11" s="243"/>
      <c r="C11" s="243"/>
      <c r="D11" s="244"/>
      <c r="E11" s="244"/>
      <c r="F11" s="245"/>
      <c r="G11" s="245"/>
      <c r="H11" s="245"/>
      <c r="I11" s="245"/>
      <c r="J11" s="245"/>
      <c r="K11" s="245"/>
      <c r="L11" s="243"/>
      <c r="M11" s="249"/>
      <c r="N11" s="249"/>
      <c r="O11" s="249"/>
      <c r="P11" s="243"/>
    </row>
    <row r="12" spans="1:16" ht="19.5" customHeight="1">
      <c r="A12" s="242"/>
      <c r="B12" s="243"/>
      <c r="C12" s="243"/>
      <c r="D12" s="244"/>
      <c r="E12" s="244"/>
      <c r="F12" s="245"/>
      <c r="G12" s="245"/>
      <c r="H12" s="245"/>
      <c r="I12" s="245"/>
      <c r="J12" s="245"/>
      <c r="K12" s="245"/>
      <c r="L12" s="243"/>
      <c r="M12" s="249"/>
      <c r="N12" s="249"/>
      <c r="O12" s="249"/>
      <c r="P12" s="243"/>
    </row>
    <row r="13" spans="1:16" ht="15.75" customHeight="1">
      <c r="A13" s="246"/>
      <c r="B13" s="246"/>
      <c r="C13" s="246"/>
      <c r="D13" s="246"/>
      <c r="E13" s="246"/>
      <c r="F13" s="246"/>
      <c r="G13" s="246"/>
      <c r="H13" s="246"/>
      <c r="I13" s="246"/>
      <c r="J13" s="246"/>
      <c r="K13" s="246"/>
      <c r="L13" s="246"/>
      <c r="M13" s="250"/>
      <c r="N13" s="250"/>
      <c r="O13" s="250"/>
      <c r="P13" s="250"/>
    </row>
    <row r="14" spans="1:16" ht="14.25">
      <c r="A14" s="164" t="s">
        <v>125</v>
      </c>
      <c r="B14" s="164"/>
      <c r="C14" s="164"/>
      <c r="D14" s="164"/>
      <c r="E14" s="164"/>
      <c r="F14" s="164"/>
      <c r="G14" s="164"/>
      <c r="H14" s="164"/>
      <c r="I14" s="164"/>
      <c r="J14" s="164"/>
      <c r="K14" s="164"/>
      <c r="L14" s="164"/>
      <c r="M14" s="164"/>
      <c r="N14" s="164"/>
      <c r="O14" s="164"/>
      <c r="P14" s="164"/>
    </row>
    <row r="15" spans="1:16" s="236" customFormat="1" ht="48.75" customHeight="1">
      <c r="A15" s="176" t="s">
        <v>137</v>
      </c>
      <c r="B15" s="176"/>
      <c r="C15" s="176"/>
      <c r="D15" s="176"/>
      <c r="E15" s="176"/>
      <c r="F15" s="176"/>
      <c r="G15" s="176"/>
      <c r="H15" s="176"/>
      <c r="I15" s="176"/>
      <c r="J15" s="176"/>
      <c r="K15" s="176"/>
      <c r="L15" s="176"/>
      <c r="M15" s="176"/>
      <c r="N15" s="176"/>
      <c r="O15" s="176"/>
      <c r="P15" s="176"/>
    </row>
    <row r="16" spans="1:16" ht="19.5" customHeight="1">
      <c r="A16" s="164" t="s">
        <v>138</v>
      </c>
      <c r="B16" s="164"/>
      <c r="C16" s="164"/>
      <c r="D16" s="164"/>
      <c r="E16" s="164"/>
      <c r="F16" s="164"/>
      <c r="G16" s="164"/>
      <c r="H16" s="164"/>
      <c r="I16" s="164"/>
      <c r="J16" s="164"/>
      <c r="K16" s="164"/>
      <c r="L16" s="164"/>
      <c r="M16" s="164"/>
      <c r="N16" s="164"/>
      <c r="O16" s="164"/>
      <c r="P16" s="164"/>
    </row>
    <row r="17" spans="1:16" ht="36" customHeight="1">
      <c r="A17" s="176" t="s">
        <v>139</v>
      </c>
      <c r="B17" s="176"/>
      <c r="C17" s="176"/>
      <c r="D17" s="176"/>
      <c r="E17" s="176"/>
      <c r="F17" s="176"/>
      <c r="G17" s="176"/>
      <c r="H17" s="176"/>
      <c r="I17" s="176"/>
      <c r="J17" s="176"/>
      <c r="K17" s="176"/>
      <c r="L17" s="176"/>
      <c r="M17" s="176"/>
      <c r="N17" s="176"/>
      <c r="O17" s="176"/>
      <c r="P17" s="176"/>
    </row>
    <row r="18" spans="1:16" ht="14.25">
      <c r="A18" s="164" t="s">
        <v>140</v>
      </c>
      <c r="B18" s="164"/>
      <c r="C18" s="164"/>
      <c r="D18" s="164"/>
      <c r="E18" s="164"/>
      <c r="F18" s="164"/>
      <c r="G18" s="164"/>
      <c r="H18" s="164"/>
      <c r="I18" s="164"/>
      <c r="J18" s="164"/>
      <c r="K18" s="164"/>
      <c r="L18" s="164"/>
      <c r="M18" s="164"/>
      <c r="N18" s="164"/>
      <c r="O18" s="164"/>
      <c r="P18" s="164"/>
    </row>
  </sheetData>
  <sheetProtection/>
  <mergeCells count="17">
    <mergeCell ref="A1:P1"/>
    <mergeCell ref="O2:P2"/>
    <mergeCell ref="O3:P3"/>
    <mergeCell ref="C5:D5"/>
    <mergeCell ref="I5:J5"/>
    <mergeCell ref="M5:O5"/>
    <mergeCell ref="A15:P15"/>
    <mergeCell ref="A17:P17"/>
    <mergeCell ref="A4:A6"/>
    <mergeCell ref="B5:B6"/>
    <mergeCell ref="E5:E6"/>
    <mergeCell ref="F5:F6"/>
    <mergeCell ref="G5:G6"/>
    <mergeCell ref="H5:H6"/>
    <mergeCell ref="K5:K6"/>
    <mergeCell ref="L5:L6"/>
    <mergeCell ref="P5:P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L29"/>
  <sheetViews>
    <sheetView showGridLines="0" showZeros="0" zoomScale="110" zoomScaleNormal="110" workbookViewId="0" topLeftCell="A1">
      <selection activeCell="M25" sqref="M25"/>
    </sheetView>
  </sheetViews>
  <sheetFormatPr defaultColWidth="9.16015625" defaultRowHeight="11.25"/>
  <cols>
    <col min="1" max="1" width="26.66015625" style="84" customWidth="1"/>
    <col min="2" max="2" width="5.16015625" style="84" bestFit="1" customWidth="1"/>
    <col min="3" max="4" width="4.33203125" style="84" bestFit="1" customWidth="1"/>
    <col min="5" max="5" width="42" style="84" bestFit="1" customWidth="1"/>
    <col min="6" max="6" width="14.5" style="84" bestFit="1" customWidth="1"/>
    <col min="7" max="7" width="12" style="84" customWidth="1"/>
    <col min="8" max="8" width="14.16015625" style="84" customWidth="1"/>
    <col min="9" max="9" width="15.66015625" style="84" customWidth="1"/>
    <col min="10" max="10" width="14.16015625" style="84" customWidth="1"/>
    <col min="11" max="16384" width="9.16015625" style="84" customWidth="1"/>
  </cols>
  <sheetData>
    <row r="1" spans="1:10" ht="33" customHeight="1">
      <c r="A1" s="91" t="s">
        <v>141</v>
      </c>
      <c r="B1" s="91"/>
      <c r="C1" s="91"/>
      <c r="D1" s="91"/>
      <c r="E1" s="91"/>
      <c r="F1" s="91"/>
      <c r="G1" s="91"/>
      <c r="H1" s="91"/>
      <c r="I1" s="91"/>
      <c r="J1" s="91"/>
    </row>
    <row r="2" spans="9:10" ht="15.75" customHeight="1">
      <c r="I2" s="195" t="s">
        <v>142</v>
      </c>
      <c r="J2" s="195"/>
    </row>
    <row r="3" spans="1:10" ht="18" customHeight="1">
      <c r="A3" s="68" t="s">
        <v>24</v>
      </c>
      <c r="B3" s="159"/>
      <c r="C3" s="159"/>
      <c r="D3" s="159"/>
      <c r="E3" s="159"/>
      <c r="F3" s="159"/>
      <c r="G3" s="159"/>
      <c r="H3" s="159"/>
      <c r="I3" s="178" t="s">
        <v>25</v>
      </c>
      <c r="J3" s="178"/>
    </row>
    <row r="4" spans="1:10" s="90" customFormat="1" ht="18" customHeight="1">
      <c r="A4" s="212" t="s">
        <v>67</v>
      </c>
      <c r="B4" s="101" t="s">
        <v>87</v>
      </c>
      <c r="C4" s="101"/>
      <c r="D4" s="101"/>
      <c r="E4" s="211" t="s">
        <v>88</v>
      </c>
      <c r="F4" s="227" t="s">
        <v>143</v>
      </c>
      <c r="G4" s="228"/>
      <c r="H4" s="228"/>
      <c r="I4" s="228"/>
      <c r="J4" s="232"/>
    </row>
    <row r="5" spans="1:10" s="90" customFormat="1" ht="18" customHeight="1">
      <c r="A5" s="229"/>
      <c r="B5" s="212" t="s">
        <v>89</v>
      </c>
      <c r="C5" s="212" t="s">
        <v>90</v>
      </c>
      <c r="D5" s="212" t="s">
        <v>91</v>
      </c>
      <c r="E5" s="213"/>
      <c r="F5" s="146" t="s">
        <v>70</v>
      </c>
      <c r="G5" s="230" t="s">
        <v>71</v>
      </c>
      <c r="H5" s="231"/>
      <c r="I5" s="233"/>
      <c r="J5" s="146" t="s">
        <v>72</v>
      </c>
    </row>
    <row r="6" spans="1:12" s="90" customFormat="1" ht="26.25" customHeight="1">
      <c r="A6" s="214"/>
      <c r="B6" s="214"/>
      <c r="C6" s="214"/>
      <c r="D6" s="214"/>
      <c r="E6" s="215"/>
      <c r="F6" s="152"/>
      <c r="G6" s="152" t="s">
        <v>74</v>
      </c>
      <c r="H6" s="152" t="s">
        <v>75</v>
      </c>
      <c r="I6" s="152" t="s">
        <v>76</v>
      </c>
      <c r="J6" s="152"/>
      <c r="K6" s="99"/>
      <c r="L6" s="99"/>
    </row>
    <row r="7" spans="1:12" s="90" customFormat="1" ht="19.5" customHeight="1">
      <c r="A7" s="76" t="s">
        <v>93</v>
      </c>
      <c r="B7" s="160"/>
      <c r="C7" s="161"/>
      <c r="D7" s="161"/>
      <c r="E7" s="160" t="s">
        <v>70</v>
      </c>
      <c r="F7" s="162">
        <v>1087.83</v>
      </c>
      <c r="G7" s="162">
        <v>488.96</v>
      </c>
      <c r="H7" s="162">
        <v>79.98</v>
      </c>
      <c r="I7" s="167">
        <v>25.69</v>
      </c>
      <c r="J7" s="167">
        <v>493.2</v>
      </c>
      <c r="K7" s="99"/>
      <c r="L7" s="99"/>
    </row>
    <row r="8" spans="2:10" ht="15" customHeight="1">
      <c r="B8" s="216">
        <v>206</v>
      </c>
      <c r="C8" s="217"/>
      <c r="D8" s="217"/>
      <c r="E8" s="160" t="s">
        <v>94</v>
      </c>
      <c r="F8" s="162">
        <v>910.7</v>
      </c>
      <c r="G8" s="162">
        <v>337.52</v>
      </c>
      <c r="H8" s="162">
        <v>79.98</v>
      </c>
      <c r="I8" s="170"/>
      <c r="J8" s="170">
        <v>493.2</v>
      </c>
    </row>
    <row r="9" spans="1:10" ht="15" customHeight="1">
      <c r="A9" s="87"/>
      <c r="B9" s="216"/>
      <c r="C9" s="217" t="s">
        <v>95</v>
      </c>
      <c r="D9" s="217"/>
      <c r="E9" s="160" t="s">
        <v>35</v>
      </c>
      <c r="F9" s="162">
        <v>417.5</v>
      </c>
      <c r="G9" s="162">
        <v>337.52</v>
      </c>
      <c r="H9" s="162">
        <v>79.98</v>
      </c>
      <c r="I9" s="170"/>
      <c r="J9" s="170"/>
    </row>
    <row r="10" spans="1:10" ht="15" customHeight="1">
      <c r="A10" s="87"/>
      <c r="B10" s="216">
        <v>206</v>
      </c>
      <c r="C10" s="217" t="s">
        <v>96</v>
      </c>
      <c r="D10" s="217" t="s">
        <v>95</v>
      </c>
      <c r="E10" s="160" t="s">
        <v>97</v>
      </c>
      <c r="F10" s="162">
        <v>413.7</v>
      </c>
      <c r="G10" s="162">
        <v>337.52</v>
      </c>
      <c r="H10" s="162">
        <v>76.18</v>
      </c>
      <c r="I10" s="170"/>
      <c r="J10" s="170"/>
    </row>
    <row r="11" spans="1:10" ht="15" customHeight="1">
      <c r="A11" s="87"/>
      <c r="B11" s="216">
        <v>206</v>
      </c>
      <c r="C11" s="217" t="s">
        <v>96</v>
      </c>
      <c r="D11" s="217" t="s">
        <v>98</v>
      </c>
      <c r="E11" s="160" t="s">
        <v>39</v>
      </c>
      <c r="F11" s="162">
        <v>3.8</v>
      </c>
      <c r="G11" s="162"/>
      <c r="H11" s="162">
        <v>3.8</v>
      </c>
      <c r="I11" s="170"/>
      <c r="J11" s="170"/>
    </row>
    <row r="12" spans="1:10" ht="15" customHeight="1">
      <c r="A12" s="87"/>
      <c r="B12" s="216"/>
      <c r="C12" s="217" t="s">
        <v>99</v>
      </c>
      <c r="D12" s="217"/>
      <c r="E12" s="160" t="s">
        <v>41</v>
      </c>
      <c r="F12" s="162">
        <v>384</v>
      </c>
      <c r="G12" s="162"/>
      <c r="H12" s="162"/>
      <c r="I12" s="170"/>
      <c r="J12" s="170">
        <v>384</v>
      </c>
    </row>
    <row r="13" spans="1:10" ht="15" customHeight="1">
      <c r="A13" s="87"/>
      <c r="B13" s="216">
        <v>206</v>
      </c>
      <c r="C13" s="217" t="s">
        <v>100</v>
      </c>
      <c r="D13" s="217" t="s">
        <v>99</v>
      </c>
      <c r="E13" s="160" t="s">
        <v>43</v>
      </c>
      <c r="F13" s="162">
        <v>384</v>
      </c>
      <c r="G13" s="162"/>
      <c r="H13" s="162"/>
      <c r="I13" s="170"/>
      <c r="J13" s="170">
        <v>384</v>
      </c>
    </row>
    <row r="14" spans="1:10" ht="15" customHeight="1">
      <c r="A14" s="87"/>
      <c r="B14" s="216"/>
      <c r="C14" s="217" t="s">
        <v>101</v>
      </c>
      <c r="D14" s="217"/>
      <c r="E14" s="160" t="s">
        <v>44</v>
      </c>
      <c r="F14" s="162">
        <v>109.2</v>
      </c>
      <c r="G14" s="162"/>
      <c r="H14" s="162"/>
      <c r="I14" s="170"/>
      <c r="J14" s="170">
        <v>109.2</v>
      </c>
    </row>
    <row r="15" spans="1:10" ht="15" customHeight="1">
      <c r="A15" s="87"/>
      <c r="B15" s="216">
        <v>206</v>
      </c>
      <c r="C15" s="217" t="s">
        <v>102</v>
      </c>
      <c r="D15" s="217" t="s">
        <v>101</v>
      </c>
      <c r="E15" s="160" t="s">
        <v>46</v>
      </c>
      <c r="F15" s="162">
        <v>109.2</v>
      </c>
      <c r="G15" s="162"/>
      <c r="H15" s="162"/>
      <c r="I15" s="170"/>
      <c r="J15" s="170">
        <v>109.2</v>
      </c>
    </row>
    <row r="16" spans="1:10" ht="15" customHeight="1">
      <c r="A16" s="87"/>
      <c r="B16" s="216">
        <v>208</v>
      </c>
      <c r="C16" s="217"/>
      <c r="D16" s="217"/>
      <c r="E16" s="160" t="s">
        <v>103</v>
      </c>
      <c r="F16" s="162">
        <v>95.81</v>
      </c>
      <c r="G16" s="162">
        <v>70.12</v>
      </c>
      <c r="H16" s="162"/>
      <c r="I16" s="170">
        <v>25.69</v>
      </c>
      <c r="J16" s="170"/>
    </row>
    <row r="17" spans="1:10" ht="15" customHeight="1">
      <c r="A17" s="87"/>
      <c r="B17" s="216"/>
      <c r="C17" s="217" t="s">
        <v>104</v>
      </c>
      <c r="D17" s="217"/>
      <c r="E17" s="160" t="s">
        <v>50</v>
      </c>
      <c r="F17" s="162">
        <v>95.81</v>
      </c>
      <c r="G17" s="162">
        <v>70.12</v>
      </c>
      <c r="H17" s="162"/>
      <c r="I17" s="170">
        <v>25.69</v>
      </c>
      <c r="J17" s="170"/>
    </row>
    <row r="18" spans="1:10" ht="15" customHeight="1">
      <c r="A18" s="87"/>
      <c r="B18" s="216">
        <v>208</v>
      </c>
      <c r="C18" s="217" t="s">
        <v>105</v>
      </c>
      <c r="D18" s="217" t="s">
        <v>95</v>
      </c>
      <c r="E18" s="160" t="s">
        <v>51</v>
      </c>
      <c r="F18" s="162">
        <v>32.22</v>
      </c>
      <c r="G18" s="162">
        <v>6.53</v>
      </c>
      <c r="H18" s="162"/>
      <c r="I18" s="170">
        <v>25.69</v>
      </c>
      <c r="J18" s="170"/>
    </row>
    <row r="19" spans="1:10" ht="15" customHeight="1">
      <c r="A19" s="87"/>
      <c r="B19" s="216">
        <v>208</v>
      </c>
      <c r="C19" s="217" t="s">
        <v>105</v>
      </c>
      <c r="D19" s="217" t="s">
        <v>104</v>
      </c>
      <c r="E19" s="160" t="s">
        <v>52</v>
      </c>
      <c r="F19" s="162">
        <v>48.59</v>
      </c>
      <c r="G19" s="162">
        <v>48.59</v>
      </c>
      <c r="H19" s="162"/>
      <c r="I19" s="170"/>
      <c r="J19" s="170"/>
    </row>
    <row r="20" spans="1:10" ht="15" customHeight="1">
      <c r="A20" s="87"/>
      <c r="B20" s="216">
        <v>208</v>
      </c>
      <c r="C20" s="217" t="s">
        <v>105</v>
      </c>
      <c r="D20" s="217" t="s">
        <v>106</v>
      </c>
      <c r="E20" s="160" t="s">
        <v>53</v>
      </c>
      <c r="F20" s="162">
        <v>15</v>
      </c>
      <c r="G20" s="162">
        <v>15</v>
      </c>
      <c r="H20" s="162"/>
      <c r="I20" s="170"/>
      <c r="J20" s="170"/>
    </row>
    <row r="21" spans="1:10" ht="15" customHeight="1">
      <c r="A21" s="87"/>
      <c r="B21" s="216">
        <v>210</v>
      </c>
      <c r="C21" s="217"/>
      <c r="D21" s="217"/>
      <c r="E21" s="160" t="s">
        <v>107</v>
      </c>
      <c r="F21" s="162">
        <v>43.35</v>
      </c>
      <c r="G21" s="162">
        <v>43.35</v>
      </c>
      <c r="H21" s="162"/>
      <c r="I21" s="170"/>
      <c r="J21" s="170"/>
    </row>
    <row r="22" spans="1:10" ht="15" customHeight="1">
      <c r="A22" s="76"/>
      <c r="B22" s="216"/>
      <c r="C22" s="217" t="s">
        <v>108</v>
      </c>
      <c r="D22" s="217"/>
      <c r="E22" s="160" t="s">
        <v>55</v>
      </c>
      <c r="F22" s="162">
        <v>43.35</v>
      </c>
      <c r="G22" s="162">
        <v>43.35</v>
      </c>
      <c r="H22" s="162"/>
      <c r="I22" s="167"/>
      <c r="J22" s="167"/>
    </row>
    <row r="23" spans="1:10" ht="15" customHeight="1">
      <c r="A23" s="87"/>
      <c r="B23" s="216">
        <v>210</v>
      </c>
      <c r="C23" s="217" t="s">
        <v>109</v>
      </c>
      <c r="D23" s="217" t="s">
        <v>95</v>
      </c>
      <c r="E23" s="160" t="s">
        <v>56</v>
      </c>
      <c r="F23" s="162">
        <v>43.35</v>
      </c>
      <c r="G23" s="162">
        <v>43.35</v>
      </c>
      <c r="H23" s="162"/>
      <c r="I23" s="170"/>
      <c r="J23" s="170"/>
    </row>
    <row r="24" spans="1:10" ht="15" customHeight="1">
      <c r="A24" s="87"/>
      <c r="B24" s="216">
        <v>221</v>
      </c>
      <c r="C24" s="217"/>
      <c r="D24" s="217"/>
      <c r="E24" s="160" t="s">
        <v>110</v>
      </c>
      <c r="F24" s="162">
        <v>37.97</v>
      </c>
      <c r="G24" s="162">
        <v>37.97</v>
      </c>
      <c r="H24" s="162"/>
      <c r="I24" s="170"/>
      <c r="J24" s="170"/>
    </row>
    <row r="25" spans="1:10" ht="15" customHeight="1">
      <c r="A25" s="87"/>
      <c r="B25" s="216"/>
      <c r="C25" s="217" t="s">
        <v>98</v>
      </c>
      <c r="D25" s="217"/>
      <c r="E25" s="160" t="s">
        <v>58</v>
      </c>
      <c r="F25" s="162">
        <v>37.97</v>
      </c>
      <c r="G25" s="162">
        <v>37.97</v>
      </c>
      <c r="H25" s="162"/>
      <c r="I25" s="170"/>
      <c r="J25" s="170"/>
    </row>
    <row r="26" spans="1:10" ht="15" customHeight="1">
      <c r="A26" s="87"/>
      <c r="B26" s="216">
        <v>221</v>
      </c>
      <c r="C26" s="217" t="s">
        <v>111</v>
      </c>
      <c r="D26" s="217" t="s">
        <v>95</v>
      </c>
      <c r="E26" s="160" t="s">
        <v>59</v>
      </c>
      <c r="F26" s="162">
        <v>37.97</v>
      </c>
      <c r="G26" s="162">
        <v>37.97</v>
      </c>
      <c r="H26" s="162"/>
      <c r="I26" s="170"/>
      <c r="J26" s="170"/>
    </row>
    <row r="28" spans="1:10" ht="60.75" customHeight="1">
      <c r="A28" s="176" t="s">
        <v>144</v>
      </c>
      <c r="B28" s="176"/>
      <c r="C28" s="176"/>
      <c r="D28" s="176"/>
      <c r="E28" s="176"/>
      <c r="F28" s="176"/>
      <c r="G28" s="176"/>
      <c r="H28" s="176"/>
      <c r="I28" s="176"/>
      <c r="J28" s="176"/>
    </row>
    <row r="29" spans="1:10" s="208" customFormat="1" ht="23.25" customHeight="1">
      <c r="A29" s="164" t="s">
        <v>127</v>
      </c>
      <c r="B29" s="164"/>
      <c r="C29" s="164"/>
      <c r="D29" s="164"/>
      <c r="E29" s="164"/>
      <c r="F29" s="164"/>
      <c r="G29" s="164"/>
      <c r="H29" s="164"/>
      <c r="I29" s="164"/>
      <c r="J29" s="164"/>
    </row>
  </sheetData>
  <sheetProtection/>
  <mergeCells count="14">
    <mergeCell ref="A1:J1"/>
    <mergeCell ref="I2:J2"/>
    <mergeCell ref="I3:J3"/>
    <mergeCell ref="B4:D4"/>
    <mergeCell ref="F4:J4"/>
    <mergeCell ref="G5:I5"/>
    <mergeCell ref="A28:J28"/>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30"/>
  <sheetViews>
    <sheetView showGridLines="0" showZeros="0" workbookViewId="0" topLeftCell="A1">
      <selection activeCell="O24" sqref="O24"/>
    </sheetView>
  </sheetViews>
  <sheetFormatPr defaultColWidth="9.16015625" defaultRowHeight="11.25"/>
  <cols>
    <col min="1" max="1" width="27.16015625" style="84" customWidth="1"/>
    <col min="2" max="2" width="6.5" style="220" customWidth="1"/>
    <col min="3" max="3" width="5.66015625" style="220" customWidth="1"/>
    <col min="4" max="4" width="5" style="220" customWidth="1"/>
    <col min="5" max="5" width="48.83203125" style="84" bestFit="1" customWidth="1"/>
    <col min="6" max="6" width="14.5" style="84" bestFit="1" customWidth="1"/>
    <col min="7" max="7" width="12" style="84" customWidth="1"/>
    <col min="8" max="8" width="12.33203125" style="84" customWidth="1"/>
    <col min="9" max="10" width="14.83203125" style="84" customWidth="1"/>
    <col min="11" max="11" width="11.83203125" style="84" customWidth="1"/>
    <col min="12" max="13" width="13.16015625" style="84" customWidth="1"/>
    <col min="14" max="16384" width="9.16015625" style="84" customWidth="1"/>
  </cols>
  <sheetData>
    <row r="1" spans="1:13" ht="31.5" customHeight="1">
      <c r="A1" s="91" t="s">
        <v>145</v>
      </c>
      <c r="B1" s="91"/>
      <c r="C1" s="91"/>
      <c r="D1" s="91"/>
      <c r="E1" s="91"/>
      <c r="F1" s="91"/>
      <c r="G1" s="91"/>
      <c r="H1" s="91"/>
      <c r="I1" s="91"/>
      <c r="J1" s="91"/>
      <c r="K1" s="91"/>
      <c r="L1" s="91"/>
      <c r="M1" s="91"/>
    </row>
    <row r="2" spans="12:13" ht="15.75" customHeight="1">
      <c r="L2" s="195" t="s">
        <v>146</v>
      </c>
      <c r="M2" s="195"/>
    </row>
    <row r="3" spans="1:13" ht="18" customHeight="1">
      <c r="A3" s="69" t="s">
        <v>24</v>
      </c>
      <c r="B3" s="221"/>
      <c r="C3" s="221"/>
      <c r="D3" s="221"/>
      <c r="E3" s="209"/>
      <c r="F3" s="209"/>
      <c r="G3" s="209"/>
      <c r="H3" s="209"/>
      <c r="L3" s="218" t="s">
        <v>25</v>
      </c>
      <c r="M3" s="218"/>
    </row>
    <row r="4" spans="1:13" s="90" customFormat="1" ht="21.75" customHeight="1">
      <c r="A4" s="101" t="s">
        <v>67</v>
      </c>
      <c r="B4" s="197" t="s">
        <v>87</v>
      </c>
      <c r="C4" s="197"/>
      <c r="D4" s="197"/>
      <c r="E4" s="100" t="s">
        <v>88</v>
      </c>
      <c r="F4" s="100" t="s">
        <v>143</v>
      </c>
      <c r="G4" s="100"/>
      <c r="H4" s="100"/>
      <c r="I4" s="100"/>
      <c r="J4" s="100"/>
      <c r="K4" s="100"/>
      <c r="L4" s="100"/>
      <c r="M4" s="100"/>
    </row>
    <row r="5" spans="1:13" s="90" customFormat="1" ht="30" customHeight="1">
      <c r="A5" s="101"/>
      <c r="B5" s="197" t="s">
        <v>89</v>
      </c>
      <c r="C5" s="197" t="s">
        <v>90</v>
      </c>
      <c r="D5" s="196" t="s">
        <v>91</v>
      </c>
      <c r="E5" s="100"/>
      <c r="F5" s="100" t="s">
        <v>70</v>
      </c>
      <c r="G5" s="73" t="s">
        <v>147</v>
      </c>
      <c r="H5" s="73" t="s">
        <v>148</v>
      </c>
      <c r="I5" s="73" t="s">
        <v>149</v>
      </c>
      <c r="J5" s="73"/>
      <c r="K5" s="73"/>
      <c r="L5" s="73"/>
      <c r="M5" s="73" t="s">
        <v>150</v>
      </c>
    </row>
    <row r="6" spans="1:13" s="90" customFormat="1" ht="19.5" customHeight="1">
      <c r="A6" s="76" t="s">
        <v>93</v>
      </c>
      <c r="B6" s="160"/>
      <c r="C6" s="161"/>
      <c r="D6" s="161"/>
      <c r="E6" s="160" t="s">
        <v>70</v>
      </c>
      <c r="F6" s="162">
        <v>1087.83</v>
      </c>
      <c r="G6" s="162">
        <v>488.96</v>
      </c>
      <c r="H6" s="162">
        <v>463.98</v>
      </c>
      <c r="I6" s="167">
        <v>25.69</v>
      </c>
      <c r="J6" s="167"/>
      <c r="K6" s="223"/>
      <c r="L6" s="223"/>
      <c r="M6" s="223">
        <v>109.2</v>
      </c>
    </row>
    <row r="7" spans="1:13" s="90" customFormat="1" ht="19.5" customHeight="1">
      <c r="A7" s="84"/>
      <c r="B7" s="216">
        <v>206</v>
      </c>
      <c r="C7" s="217"/>
      <c r="D7" s="217"/>
      <c r="E7" s="160" t="s">
        <v>94</v>
      </c>
      <c r="F7" s="162">
        <v>910.7</v>
      </c>
      <c r="G7" s="162">
        <v>337.52</v>
      </c>
      <c r="H7" s="162">
        <v>463.98</v>
      </c>
      <c r="I7" s="170"/>
      <c r="J7" s="170"/>
      <c r="K7" s="224"/>
      <c r="L7" s="224"/>
      <c r="M7" s="224">
        <v>109.2</v>
      </c>
    </row>
    <row r="8" spans="1:13" ht="19.5" customHeight="1">
      <c r="A8" s="87"/>
      <c r="B8" s="216"/>
      <c r="C8" s="217" t="s">
        <v>95</v>
      </c>
      <c r="D8" s="217"/>
      <c r="E8" s="160" t="s">
        <v>35</v>
      </c>
      <c r="F8" s="162">
        <v>417.5</v>
      </c>
      <c r="G8" s="162">
        <v>337.52</v>
      </c>
      <c r="H8" s="162">
        <v>79.98</v>
      </c>
      <c r="I8" s="170"/>
      <c r="J8" s="170"/>
      <c r="K8" s="225"/>
      <c r="L8" s="225"/>
      <c r="M8" s="225"/>
    </row>
    <row r="9" spans="1:13" ht="19.5" customHeight="1">
      <c r="A9" s="87"/>
      <c r="B9" s="216">
        <v>206</v>
      </c>
      <c r="C9" s="217" t="s">
        <v>96</v>
      </c>
      <c r="D9" s="217" t="s">
        <v>95</v>
      </c>
      <c r="E9" s="160" t="s">
        <v>97</v>
      </c>
      <c r="F9" s="162">
        <v>413.7</v>
      </c>
      <c r="G9" s="162">
        <v>337.52</v>
      </c>
      <c r="H9" s="162">
        <v>76.18</v>
      </c>
      <c r="I9" s="170"/>
      <c r="J9" s="170"/>
      <c r="K9" s="226"/>
      <c r="L9" s="226"/>
      <c r="M9" s="226"/>
    </row>
    <row r="10" spans="1:13" ht="19.5" customHeight="1">
      <c r="A10" s="87"/>
      <c r="B10" s="216">
        <v>206</v>
      </c>
      <c r="C10" s="217" t="s">
        <v>96</v>
      </c>
      <c r="D10" s="217" t="s">
        <v>98</v>
      </c>
      <c r="E10" s="160" t="s">
        <v>39</v>
      </c>
      <c r="F10" s="162">
        <v>3.8</v>
      </c>
      <c r="G10" s="162"/>
      <c r="H10" s="162">
        <v>3.8</v>
      </c>
      <c r="I10" s="170"/>
      <c r="J10" s="170"/>
      <c r="K10" s="226"/>
      <c r="L10" s="226"/>
      <c r="M10" s="226"/>
    </row>
    <row r="11" spans="1:13" ht="19.5" customHeight="1">
      <c r="A11" s="87"/>
      <c r="B11" s="216"/>
      <c r="C11" s="217" t="s">
        <v>99</v>
      </c>
      <c r="D11" s="217"/>
      <c r="E11" s="160" t="s">
        <v>41</v>
      </c>
      <c r="F11" s="162">
        <v>384</v>
      </c>
      <c r="G11" s="162"/>
      <c r="H11" s="162">
        <v>384</v>
      </c>
      <c r="I11" s="170"/>
      <c r="J11" s="170"/>
      <c r="K11" s="226"/>
      <c r="L11" s="226"/>
      <c r="M11" s="226"/>
    </row>
    <row r="12" spans="1:13" ht="19.5" customHeight="1">
      <c r="A12" s="87"/>
      <c r="B12" s="216">
        <v>206</v>
      </c>
      <c r="C12" s="217" t="s">
        <v>100</v>
      </c>
      <c r="D12" s="217" t="s">
        <v>99</v>
      </c>
      <c r="E12" s="160" t="s">
        <v>43</v>
      </c>
      <c r="F12" s="162">
        <v>384</v>
      </c>
      <c r="G12" s="162"/>
      <c r="H12" s="162">
        <v>384</v>
      </c>
      <c r="I12" s="170"/>
      <c r="J12" s="170"/>
      <c r="K12" s="226"/>
      <c r="L12" s="226"/>
      <c r="M12" s="226"/>
    </row>
    <row r="13" spans="1:13" ht="19.5" customHeight="1">
      <c r="A13" s="87"/>
      <c r="B13" s="216"/>
      <c r="C13" s="217" t="s">
        <v>101</v>
      </c>
      <c r="D13" s="217"/>
      <c r="E13" s="160" t="s">
        <v>44</v>
      </c>
      <c r="F13" s="162">
        <v>109.2</v>
      </c>
      <c r="G13" s="162"/>
      <c r="H13" s="162"/>
      <c r="I13" s="170"/>
      <c r="J13" s="170"/>
      <c r="K13" s="226"/>
      <c r="L13" s="226"/>
      <c r="M13" s="226">
        <v>109.2</v>
      </c>
    </row>
    <row r="14" spans="1:13" ht="19.5" customHeight="1">
      <c r="A14" s="87"/>
      <c r="B14" s="216">
        <v>206</v>
      </c>
      <c r="C14" s="217" t="s">
        <v>102</v>
      </c>
      <c r="D14" s="217" t="s">
        <v>101</v>
      </c>
      <c r="E14" s="160" t="s">
        <v>46</v>
      </c>
      <c r="F14" s="162">
        <v>109.2</v>
      </c>
      <c r="G14" s="162"/>
      <c r="H14" s="162"/>
      <c r="I14" s="170"/>
      <c r="J14" s="170"/>
      <c r="K14" s="226"/>
      <c r="L14" s="226"/>
      <c r="M14" s="226">
        <v>109.2</v>
      </c>
    </row>
    <row r="15" spans="1:13" ht="19.5" customHeight="1">
      <c r="A15" s="87"/>
      <c r="B15" s="216">
        <v>208</v>
      </c>
      <c r="C15" s="217"/>
      <c r="D15" s="217"/>
      <c r="E15" s="160" t="s">
        <v>103</v>
      </c>
      <c r="F15" s="162">
        <v>95.81</v>
      </c>
      <c r="G15" s="162">
        <v>70.12</v>
      </c>
      <c r="H15" s="162"/>
      <c r="I15" s="170">
        <v>25.69</v>
      </c>
      <c r="J15" s="170"/>
      <c r="K15" s="226"/>
      <c r="L15" s="226"/>
      <c r="M15" s="226"/>
    </row>
    <row r="16" spans="1:13" ht="19.5" customHeight="1">
      <c r="A16" s="87"/>
      <c r="B16" s="216"/>
      <c r="C16" s="217" t="s">
        <v>104</v>
      </c>
      <c r="D16" s="217"/>
      <c r="E16" s="160" t="s">
        <v>50</v>
      </c>
      <c r="F16" s="162">
        <v>95.81</v>
      </c>
      <c r="G16" s="162">
        <v>70.12</v>
      </c>
      <c r="H16" s="162"/>
      <c r="I16" s="170">
        <v>25.69</v>
      </c>
      <c r="J16" s="170"/>
      <c r="K16" s="226"/>
      <c r="L16" s="226"/>
      <c r="M16" s="226"/>
    </row>
    <row r="17" spans="1:13" ht="19.5" customHeight="1">
      <c r="A17" s="87"/>
      <c r="B17" s="216">
        <v>208</v>
      </c>
      <c r="C17" s="217" t="s">
        <v>105</v>
      </c>
      <c r="D17" s="217" t="s">
        <v>95</v>
      </c>
      <c r="E17" s="160" t="s">
        <v>51</v>
      </c>
      <c r="F17" s="162">
        <v>32.22</v>
      </c>
      <c r="G17" s="162">
        <v>6.53</v>
      </c>
      <c r="H17" s="162"/>
      <c r="I17" s="170">
        <v>25.69</v>
      </c>
      <c r="J17" s="170"/>
      <c r="K17" s="226"/>
      <c r="L17" s="226"/>
      <c r="M17" s="226"/>
    </row>
    <row r="18" spans="1:13" ht="19.5" customHeight="1">
      <c r="A18" s="87"/>
      <c r="B18" s="216">
        <v>208</v>
      </c>
      <c r="C18" s="217" t="s">
        <v>105</v>
      </c>
      <c r="D18" s="217" t="s">
        <v>104</v>
      </c>
      <c r="E18" s="160" t="s">
        <v>52</v>
      </c>
      <c r="F18" s="162">
        <v>48.59</v>
      </c>
      <c r="G18" s="162">
        <v>48.59</v>
      </c>
      <c r="H18" s="162"/>
      <c r="I18" s="170"/>
      <c r="J18" s="170"/>
      <c r="K18" s="226"/>
      <c r="L18" s="226"/>
      <c r="M18" s="226"/>
    </row>
    <row r="19" spans="1:13" s="90" customFormat="1" ht="19.5" customHeight="1">
      <c r="A19" s="87"/>
      <c r="B19" s="216">
        <v>208</v>
      </c>
      <c r="C19" s="217" t="s">
        <v>105</v>
      </c>
      <c r="D19" s="217" t="s">
        <v>106</v>
      </c>
      <c r="E19" s="160" t="s">
        <v>53</v>
      </c>
      <c r="F19" s="162">
        <v>15</v>
      </c>
      <c r="G19" s="162">
        <v>15</v>
      </c>
      <c r="H19" s="162"/>
      <c r="I19" s="170"/>
      <c r="J19" s="170"/>
      <c r="K19" s="182"/>
      <c r="L19" s="182"/>
      <c r="M19" s="182"/>
    </row>
    <row r="20" spans="1:13" ht="19.5" customHeight="1">
      <c r="A20" s="87"/>
      <c r="B20" s="216">
        <v>210</v>
      </c>
      <c r="C20" s="217"/>
      <c r="D20" s="217"/>
      <c r="E20" s="160" t="s">
        <v>107</v>
      </c>
      <c r="F20" s="162">
        <v>43.35</v>
      </c>
      <c r="G20" s="162">
        <v>43.35</v>
      </c>
      <c r="H20" s="162"/>
      <c r="I20" s="170"/>
      <c r="J20" s="170"/>
      <c r="K20" s="171"/>
      <c r="L20" s="171"/>
      <c r="M20" s="171"/>
    </row>
    <row r="21" spans="1:13" ht="19.5" customHeight="1">
      <c r="A21" s="76"/>
      <c r="B21" s="216"/>
      <c r="C21" s="217" t="s">
        <v>108</v>
      </c>
      <c r="D21" s="217"/>
      <c r="E21" s="160" t="s">
        <v>55</v>
      </c>
      <c r="F21" s="162">
        <v>43.35</v>
      </c>
      <c r="G21" s="162">
        <v>43.35</v>
      </c>
      <c r="H21" s="162"/>
      <c r="I21" s="167"/>
      <c r="J21" s="167"/>
      <c r="K21" s="171"/>
      <c r="L21" s="171"/>
      <c r="M21" s="171"/>
    </row>
    <row r="22" spans="1:13" ht="19.5" customHeight="1">
      <c r="A22" s="87"/>
      <c r="B22" s="216">
        <v>210</v>
      </c>
      <c r="C22" s="217" t="s">
        <v>109</v>
      </c>
      <c r="D22" s="217" t="s">
        <v>95</v>
      </c>
      <c r="E22" s="160" t="s">
        <v>56</v>
      </c>
      <c r="F22" s="162">
        <v>43.35</v>
      </c>
      <c r="G22" s="162">
        <v>43.35</v>
      </c>
      <c r="H22" s="162"/>
      <c r="I22" s="170"/>
      <c r="J22" s="170"/>
      <c r="K22" s="171"/>
      <c r="L22" s="171"/>
      <c r="M22" s="171"/>
    </row>
    <row r="23" spans="1:13" ht="19.5" customHeight="1">
      <c r="A23" s="87"/>
      <c r="B23" s="216">
        <v>221</v>
      </c>
      <c r="C23" s="217"/>
      <c r="D23" s="217"/>
      <c r="E23" s="160" t="s">
        <v>110</v>
      </c>
      <c r="F23" s="162">
        <v>37.97</v>
      </c>
      <c r="G23" s="162">
        <v>37.97</v>
      </c>
      <c r="H23" s="162"/>
      <c r="I23" s="170"/>
      <c r="J23" s="170"/>
      <c r="K23" s="171"/>
      <c r="L23" s="171"/>
      <c r="M23" s="171"/>
    </row>
    <row r="24" spans="1:13" ht="19.5" customHeight="1">
      <c r="A24" s="87"/>
      <c r="B24" s="216"/>
      <c r="C24" s="217" t="s">
        <v>98</v>
      </c>
      <c r="D24" s="217"/>
      <c r="E24" s="160" t="s">
        <v>58</v>
      </c>
      <c r="F24" s="162">
        <v>37.97</v>
      </c>
      <c r="G24" s="162">
        <v>37.97</v>
      </c>
      <c r="H24" s="162"/>
      <c r="I24" s="170"/>
      <c r="J24" s="170"/>
      <c r="K24" s="171"/>
      <c r="L24" s="171"/>
      <c r="M24" s="171"/>
    </row>
    <row r="25" spans="1:13" ht="19.5" customHeight="1">
      <c r="A25" s="87"/>
      <c r="B25" s="216">
        <v>221</v>
      </c>
      <c r="C25" s="217" t="s">
        <v>111</v>
      </c>
      <c r="D25" s="217" t="s">
        <v>95</v>
      </c>
      <c r="E25" s="160" t="s">
        <v>59</v>
      </c>
      <c r="F25" s="162">
        <v>37.97</v>
      </c>
      <c r="G25" s="162">
        <v>37.97</v>
      </c>
      <c r="H25" s="162"/>
      <c r="I25" s="170"/>
      <c r="J25" s="170"/>
      <c r="K25" s="171"/>
      <c r="L25" s="171"/>
      <c r="M25" s="171"/>
    </row>
    <row r="27" spans="1:13" ht="18" customHeight="1">
      <c r="A27" s="164" t="s">
        <v>125</v>
      </c>
      <c r="B27" s="175"/>
      <c r="C27" s="175"/>
      <c r="D27" s="175"/>
      <c r="E27" s="164"/>
      <c r="F27" s="164"/>
      <c r="G27" s="164"/>
      <c r="H27" s="164"/>
      <c r="I27" s="164"/>
      <c r="J27" s="164"/>
      <c r="K27" s="164"/>
      <c r="L27" s="164"/>
      <c r="M27" s="164"/>
    </row>
    <row r="28" spans="1:13" ht="67.5" customHeight="1">
      <c r="A28" s="176" t="s">
        <v>151</v>
      </c>
      <c r="B28" s="176"/>
      <c r="C28" s="176"/>
      <c r="D28" s="176"/>
      <c r="E28" s="176"/>
      <c r="F28" s="176"/>
      <c r="G28" s="176"/>
      <c r="H28" s="176"/>
      <c r="I28" s="176"/>
      <c r="J28" s="176"/>
      <c r="K28" s="176"/>
      <c r="L28" s="176"/>
      <c r="M28" s="176"/>
    </row>
    <row r="29" spans="1:13" ht="24" customHeight="1">
      <c r="A29" s="164" t="s">
        <v>127</v>
      </c>
      <c r="B29" s="175"/>
      <c r="C29" s="175"/>
      <c r="D29" s="175"/>
      <c r="E29" s="164"/>
      <c r="F29" s="164"/>
      <c r="G29" s="164"/>
      <c r="H29" s="164"/>
      <c r="I29" s="164"/>
      <c r="J29" s="164"/>
      <c r="K29" s="164"/>
      <c r="L29" s="164"/>
      <c r="M29" s="164"/>
    </row>
    <row r="30" spans="1:13" ht="24.75" customHeight="1">
      <c r="A30" s="222" t="s">
        <v>152</v>
      </c>
      <c r="B30" s="222"/>
      <c r="C30" s="222"/>
      <c r="D30" s="222"/>
      <c r="E30" s="222"/>
      <c r="F30" s="222"/>
      <c r="G30" s="222"/>
      <c r="H30" s="222"/>
      <c r="I30" s="222"/>
      <c r="J30" s="222"/>
      <c r="K30" s="222"/>
      <c r="L30" s="222"/>
      <c r="M30" s="222"/>
    </row>
  </sheetData>
  <sheetProtection/>
  <mergeCells count="9">
    <mergeCell ref="A1:M1"/>
    <mergeCell ref="L2:M2"/>
    <mergeCell ref="L3:M3"/>
    <mergeCell ref="B4:D4"/>
    <mergeCell ref="F4:M4"/>
    <mergeCell ref="A28:M28"/>
    <mergeCell ref="A30:M30"/>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dimension ref="A1:K27"/>
  <sheetViews>
    <sheetView showGridLines="0" showZeros="0" zoomScale="120" zoomScaleNormal="120" workbookViewId="0" topLeftCell="A1">
      <selection activeCell="D9" sqref="D9"/>
    </sheetView>
  </sheetViews>
  <sheetFormatPr defaultColWidth="8.83203125" defaultRowHeight="11.25"/>
  <cols>
    <col min="1" max="1" width="4.33203125" style="84" customWidth="1"/>
    <col min="2" max="3" width="4.33203125" style="84" bestFit="1" customWidth="1"/>
    <col min="4" max="4" width="43.5" style="84" customWidth="1"/>
    <col min="5" max="5" width="11.33203125" style="84" customWidth="1"/>
    <col min="6" max="6" width="11" style="84" bestFit="1" customWidth="1"/>
    <col min="7" max="7" width="13.33203125" style="84" customWidth="1"/>
    <col min="8" max="8" width="12.66015625" style="84" customWidth="1"/>
    <col min="9" max="9" width="13.16015625" style="84" customWidth="1"/>
    <col min="10" max="10" width="13" style="84" customWidth="1"/>
    <col min="11" max="11" width="12.83203125" style="84" customWidth="1"/>
    <col min="12" max="237" width="9.16015625" style="84" customWidth="1"/>
    <col min="238" max="16384" width="9.33203125" style="84" bestFit="1" customWidth="1"/>
  </cols>
  <sheetData>
    <row r="1" spans="1:11" ht="30" customHeight="1">
      <c r="A1" s="91" t="s">
        <v>153</v>
      </c>
      <c r="B1" s="91"/>
      <c r="C1" s="91"/>
      <c r="D1" s="91"/>
      <c r="E1" s="91"/>
      <c r="F1" s="91"/>
      <c r="G1" s="91"/>
      <c r="H1" s="91"/>
      <c r="I1" s="91"/>
      <c r="J1" s="91"/>
      <c r="K1" s="91"/>
    </row>
    <row r="2" spans="1:11" ht="15.75" customHeight="1">
      <c r="A2"/>
      <c r="B2"/>
      <c r="C2"/>
      <c r="D2"/>
      <c r="E2"/>
      <c r="F2"/>
      <c r="G2"/>
      <c r="K2" s="195" t="s">
        <v>154</v>
      </c>
    </row>
    <row r="3" spans="1:11" ht="18" customHeight="1">
      <c r="A3" s="68" t="s">
        <v>155</v>
      </c>
      <c r="B3" s="159"/>
      <c r="C3" s="159"/>
      <c r="D3" s="159" t="s">
        <v>66</v>
      </c>
      <c r="E3" s="209"/>
      <c r="F3"/>
      <c r="G3" s="210"/>
      <c r="K3" s="218" t="s">
        <v>25</v>
      </c>
    </row>
    <row r="4" spans="1:11" s="90" customFormat="1" ht="18" customHeight="1">
      <c r="A4" s="101" t="s">
        <v>87</v>
      </c>
      <c r="B4" s="101"/>
      <c r="C4" s="101"/>
      <c r="D4" s="211" t="s">
        <v>88</v>
      </c>
      <c r="E4" s="73" t="s">
        <v>156</v>
      </c>
      <c r="F4" s="73"/>
      <c r="G4" s="73"/>
      <c r="H4" s="73"/>
      <c r="I4" s="73"/>
      <c r="J4" s="73"/>
      <c r="K4" s="73"/>
    </row>
    <row r="5" spans="1:11" s="90" customFormat="1" ht="19.5" customHeight="1">
      <c r="A5" s="212" t="s">
        <v>89</v>
      </c>
      <c r="B5" s="212" t="s">
        <v>90</v>
      </c>
      <c r="C5" s="212" t="s">
        <v>91</v>
      </c>
      <c r="D5" s="213"/>
      <c r="E5" s="73" t="s">
        <v>70</v>
      </c>
      <c r="F5" s="73" t="s">
        <v>30</v>
      </c>
      <c r="G5" s="73"/>
      <c r="H5" s="73" t="s">
        <v>34</v>
      </c>
      <c r="I5" s="73" t="s">
        <v>36</v>
      </c>
      <c r="J5" s="73" t="s">
        <v>38</v>
      </c>
      <c r="K5" s="73" t="s">
        <v>40</v>
      </c>
    </row>
    <row r="6" spans="1:11" s="90" customFormat="1" ht="60.75" customHeight="1">
      <c r="A6" s="214"/>
      <c r="B6" s="214"/>
      <c r="C6" s="214"/>
      <c r="D6" s="215"/>
      <c r="E6" s="73"/>
      <c r="F6" s="73" t="s">
        <v>73</v>
      </c>
      <c r="G6" s="73" t="s">
        <v>32</v>
      </c>
      <c r="H6" s="73"/>
      <c r="I6" s="73"/>
      <c r="J6" s="73"/>
      <c r="K6" s="73"/>
    </row>
    <row r="7" spans="1:11" s="90" customFormat="1" ht="19.5" customHeight="1">
      <c r="A7" s="160"/>
      <c r="B7" s="161"/>
      <c r="C7" s="161"/>
      <c r="D7" s="160" t="s">
        <v>70</v>
      </c>
      <c r="E7" s="162">
        <v>594.63</v>
      </c>
      <c r="F7" s="162">
        <v>594.63</v>
      </c>
      <c r="G7" s="73"/>
      <c r="H7" s="73"/>
      <c r="I7" s="219"/>
      <c r="J7" s="73"/>
      <c r="K7" s="73"/>
    </row>
    <row r="8" spans="1:11" ht="15" customHeight="1">
      <c r="A8" s="216">
        <v>206</v>
      </c>
      <c r="B8" s="217"/>
      <c r="C8" s="217"/>
      <c r="D8" s="160" t="s">
        <v>94</v>
      </c>
      <c r="E8" s="162">
        <v>417.5</v>
      </c>
      <c r="F8" s="162">
        <v>417.5</v>
      </c>
      <c r="G8" s="135"/>
      <c r="H8" s="171"/>
      <c r="I8" s="219"/>
      <c r="J8" s="171"/>
      <c r="K8" s="171"/>
    </row>
    <row r="9" spans="1:11" ht="15" customHeight="1">
      <c r="A9" s="216"/>
      <c r="B9" s="217" t="s">
        <v>95</v>
      </c>
      <c r="C9" s="217"/>
      <c r="D9" s="160" t="s">
        <v>35</v>
      </c>
      <c r="E9" s="162">
        <v>417.5</v>
      </c>
      <c r="F9" s="162">
        <v>417.5</v>
      </c>
      <c r="G9" s="135"/>
      <c r="H9" s="171"/>
      <c r="I9" s="219"/>
      <c r="J9" s="171"/>
      <c r="K9" s="171"/>
    </row>
    <row r="10" spans="1:11" ht="15" customHeight="1">
      <c r="A10" s="216">
        <v>206</v>
      </c>
      <c r="B10" s="217" t="s">
        <v>96</v>
      </c>
      <c r="C10" s="217" t="s">
        <v>95</v>
      </c>
      <c r="D10" s="160" t="s">
        <v>97</v>
      </c>
      <c r="E10" s="162">
        <v>413.7</v>
      </c>
      <c r="F10" s="162">
        <v>413.7</v>
      </c>
      <c r="G10" s="135"/>
      <c r="H10" s="171"/>
      <c r="I10" s="219"/>
      <c r="J10" s="171"/>
      <c r="K10" s="171"/>
    </row>
    <row r="11" spans="1:11" ht="15" customHeight="1">
      <c r="A11" s="216">
        <v>206</v>
      </c>
      <c r="B11" s="217" t="s">
        <v>96</v>
      </c>
      <c r="C11" s="217" t="s">
        <v>98</v>
      </c>
      <c r="D11" s="160" t="s">
        <v>39</v>
      </c>
      <c r="E11" s="162">
        <v>3.8</v>
      </c>
      <c r="F11" s="162">
        <v>3.8</v>
      </c>
      <c r="G11" s="135"/>
      <c r="H11" s="171"/>
      <c r="I11" s="219"/>
      <c r="J11" s="171"/>
      <c r="K11" s="171"/>
    </row>
    <row r="12" spans="1:11" ht="15" customHeight="1">
      <c r="A12" s="216">
        <v>208</v>
      </c>
      <c r="B12" s="217"/>
      <c r="C12" s="217"/>
      <c r="D12" s="160" t="s">
        <v>103</v>
      </c>
      <c r="E12" s="162">
        <v>95.81</v>
      </c>
      <c r="F12" s="162">
        <v>95.81</v>
      </c>
      <c r="G12" s="135"/>
      <c r="H12" s="171"/>
      <c r="I12" s="219"/>
      <c r="J12" s="171"/>
      <c r="K12" s="171"/>
    </row>
    <row r="13" spans="1:11" ht="15" customHeight="1">
      <c r="A13" s="216"/>
      <c r="B13" s="217" t="s">
        <v>104</v>
      </c>
      <c r="C13" s="217"/>
      <c r="D13" s="160" t="s">
        <v>50</v>
      </c>
      <c r="E13" s="162">
        <v>95.81</v>
      </c>
      <c r="F13" s="162">
        <v>95.81</v>
      </c>
      <c r="G13" s="135"/>
      <c r="H13" s="171"/>
      <c r="I13" s="219"/>
      <c r="J13" s="171"/>
      <c r="K13" s="171"/>
    </row>
    <row r="14" spans="1:11" ht="15" customHeight="1">
      <c r="A14" s="216">
        <v>208</v>
      </c>
      <c r="B14" s="217" t="s">
        <v>105</v>
      </c>
      <c r="C14" s="217" t="s">
        <v>95</v>
      </c>
      <c r="D14" s="160" t="s">
        <v>51</v>
      </c>
      <c r="E14" s="162">
        <v>32.22</v>
      </c>
      <c r="F14" s="162">
        <v>32.22</v>
      </c>
      <c r="G14" s="135"/>
      <c r="H14" s="171"/>
      <c r="I14" s="219"/>
      <c r="J14" s="171"/>
      <c r="K14" s="171"/>
    </row>
    <row r="15" spans="1:11" ht="15" customHeight="1">
      <c r="A15" s="216">
        <v>208</v>
      </c>
      <c r="B15" s="217" t="s">
        <v>105</v>
      </c>
      <c r="C15" s="217" t="s">
        <v>104</v>
      </c>
      <c r="D15" s="160" t="s">
        <v>52</v>
      </c>
      <c r="E15" s="162">
        <v>48.59</v>
      </c>
      <c r="F15" s="162">
        <v>48.59</v>
      </c>
      <c r="G15" s="135"/>
      <c r="H15" s="171"/>
      <c r="I15" s="219"/>
      <c r="J15" s="171"/>
      <c r="K15" s="171"/>
    </row>
    <row r="16" spans="1:11" ht="15" customHeight="1">
      <c r="A16" s="216">
        <v>208</v>
      </c>
      <c r="B16" s="217" t="s">
        <v>105</v>
      </c>
      <c r="C16" s="217" t="s">
        <v>106</v>
      </c>
      <c r="D16" s="160" t="s">
        <v>53</v>
      </c>
      <c r="E16" s="162">
        <v>15</v>
      </c>
      <c r="F16" s="162">
        <v>15</v>
      </c>
      <c r="G16" s="135"/>
      <c r="H16" s="171"/>
      <c r="I16" s="219"/>
      <c r="J16" s="171"/>
      <c r="K16" s="171"/>
    </row>
    <row r="17" spans="1:11" ht="15" customHeight="1">
      <c r="A17" s="216">
        <v>210</v>
      </c>
      <c r="B17" s="217"/>
      <c r="C17" s="217"/>
      <c r="D17" s="160" t="s">
        <v>107</v>
      </c>
      <c r="E17" s="162">
        <v>43.35</v>
      </c>
      <c r="F17" s="162">
        <v>43.35</v>
      </c>
      <c r="G17" s="135"/>
      <c r="H17" s="171"/>
      <c r="I17" s="219"/>
      <c r="J17" s="171"/>
      <c r="K17" s="171"/>
    </row>
    <row r="18" spans="1:11" ht="15" customHeight="1">
      <c r="A18" s="216"/>
      <c r="B18" s="217" t="s">
        <v>108</v>
      </c>
      <c r="C18" s="217"/>
      <c r="D18" s="160" t="s">
        <v>55</v>
      </c>
      <c r="E18" s="162">
        <v>43.35</v>
      </c>
      <c r="F18" s="162">
        <v>43.35</v>
      </c>
      <c r="G18" s="135"/>
      <c r="H18" s="171"/>
      <c r="I18" s="219"/>
      <c r="J18" s="171"/>
      <c r="K18" s="171"/>
    </row>
    <row r="19" spans="1:11" ht="15" customHeight="1">
      <c r="A19" s="216">
        <v>210</v>
      </c>
      <c r="B19" s="217" t="s">
        <v>109</v>
      </c>
      <c r="C19" s="217" t="s">
        <v>95</v>
      </c>
      <c r="D19" s="160" t="s">
        <v>56</v>
      </c>
      <c r="E19" s="162">
        <v>43.35</v>
      </c>
      <c r="F19" s="162">
        <v>43.35</v>
      </c>
      <c r="G19" s="135"/>
      <c r="H19" s="171"/>
      <c r="I19" s="219"/>
      <c r="J19" s="171"/>
      <c r="K19" s="171"/>
    </row>
    <row r="20" spans="1:11" ht="15" customHeight="1">
      <c r="A20" s="216">
        <v>221</v>
      </c>
      <c r="B20" s="217"/>
      <c r="C20" s="217"/>
      <c r="D20" s="160" t="s">
        <v>110</v>
      </c>
      <c r="E20" s="162">
        <v>37.97</v>
      </c>
      <c r="F20" s="162">
        <v>37.97</v>
      </c>
      <c r="G20" s="135"/>
      <c r="H20" s="171"/>
      <c r="I20" s="219"/>
      <c r="J20" s="171"/>
      <c r="K20" s="171"/>
    </row>
    <row r="21" spans="1:11" ht="15" customHeight="1">
      <c r="A21" s="216"/>
      <c r="B21" s="217" t="s">
        <v>98</v>
      </c>
      <c r="C21" s="217"/>
      <c r="D21" s="160" t="s">
        <v>58</v>
      </c>
      <c r="E21" s="162">
        <v>37.97</v>
      </c>
      <c r="F21" s="162">
        <v>37.97</v>
      </c>
      <c r="G21" s="135"/>
      <c r="H21" s="171"/>
      <c r="I21" s="219"/>
      <c r="J21" s="171"/>
      <c r="K21" s="171"/>
    </row>
    <row r="22" spans="1:11" ht="15" customHeight="1">
      <c r="A22" s="216">
        <v>221</v>
      </c>
      <c r="B22" s="217" t="s">
        <v>111</v>
      </c>
      <c r="C22" s="217" t="s">
        <v>95</v>
      </c>
      <c r="D22" s="160" t="s">
        <v>59</v>
      </c>
      <c r="E22" s="162">
        <v>37.97</v>
      </c>
      <c r="F22" s="162">
        <v>37.97</v>
      </c>
      <c r="G22" s="135"/>
      <c r="H22" s="171"/>
      <c r="I22" s="219"/>
      <c r="J22" s="171"/>
      <c r="K22" s="171"/>
    </row>
    <row r="24" spans="1:11" s="208" customFormat="1" ht="14.25">
      <c r="A24" s="164" t="s">
        <v>125</v>
      </c>
      <c r="B24" s="164"/>
      <c r="C24" s="164"/>
      <c r="D24" s="164"/>
      <c r="E24" s="164"/>
      <c r="F24" s="164"/>
      <c r="G24" s="164"/>
      <c r="H24" s="164"/>
      <c r="I24" s="164"/>
      <c r="J24" s="164"/>
      <c r="K24" s="164"/>
    </row>
    <row r="25" spans="1:11" s="208" customFormat="1" ht="40.5" customHeight="1">
      <c r="A25" s="176" t="s">
        <v>157</v>
      </c>
      <c r="B25" s="176"/>
      <c r="C25" s="176"/>
      <c r="D25" s="176"/>
      <c r="E25" s="176"/>
      <c r="F25" s="176"/>
      <c r="G25" s="176"/>
      <c r="H25" s="176"/>
      <c r="I25" s="176"/>
      <c r="J25" s="176"/>
      <c r="K25" s="176"/>
    </row>
    <row r="26" spans="1:11" s="208" customFormat="1" ht="24" customHeight="1">
      <c r="A26" s="164" t="s">
        <v>127</v>
      </c>
      <c r="B26" s="164"/>
      <c r="C26" s="164"/>
      <c r="D26" s="164"/>
      <c r="E26" s="164"/>
      <c r="F26" s="164"/>
      <c r="G26" s="164"/>
      <c r="H26" s="164"/>
      <c r="I26" s="164"/>
      <c r="J26" s="164"/>
      <c r="K26" s="164"/>
    </row>
    <row r="27" spans="1:11" ht="24.75" customHeight="1">
      <c r="A27" s="166" t="s">
        <v>152</v>
      </c>
      <c r="B27" s="166"/>
      <c r="C27" s="166"/>
      <c r="D27" s="166"/>
      <c r="E27" s="166"/>
      <c r="F27" s="166"/>
      <c r="G27" s="166"/>
      <c r="H27" s="166"/>
      <c r="I27" s="166"/>
      <c r="J27" s="166"/>
      <c r="K27" s="166"/>
    </row>
  </sheetData>
  <sheetProtection/>
  <mergeCells count="15">
    <mergeCell ref="A1:K1"/>
    <mergeCell ref="A4:C4"/>
    <mergeCell ref="E4:K4"/>
    <mergeCell ref="F5:G5"/>
    <mergeCell ref="A25:K25"/>
    <mergeCell ref="A27:K27"/>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dimension ref="A1:K33"/>
  <sheetViews>
    <sheetView showGridLines="0" showZeros="0" workbookViewId="0" topLeftCell="A1">
      <selection activeCell="N25" sqref="N25"/>
    </sheetView>
  </sheetViews>
  <sheetFormatPr defaultColWidth="9.16015625" defaultRowHeight="12.75" customHeight="1"/>
  <cols>
    <col min="1" max="1" width="7.33203125" style="191" customWidth="1"/>
    <col min="2" max="2" width="9.16015625" style="192" customWidth="1"/>
    <col min="3" max="3" width="51.66015625" style="0" customWidth="1"/>
    <col min="4" max="4" width="17" style="0" customWidth="1"/>
    <col min="5" max="5" width="17.66015625" style="0" customWidth="1"/>
    <col min="6" max="6" width="15" style="0" customWidth="1"/>
  </cols>
  <sheetData>
    <row r="1" spans="1:6" ht="24.75" customHeight="1">
      <c r="A1" s="114" t="s">
        <v>158</v>
      </c>
      <c r="B1" s="114"/>
      <c r="C1" s="114"/>
      <c r="D1" s="114"/>
      <c r="E1" s="114"/>
      <c r="F1" s="114"/>
    </row>
    <row r="2" spans="1:6" ht="15.75" customHeight="1">
      <c r="A2" s="193"/>
      <c r="B2" s="194"/>
      <c r="C2" s="114"/>
      <c r="D2" s="114"/>
      <c r="F2" s="195" t="s">
        <v>159</v>
      </c>
    </row>
    <row r="3" spans="1:6" s="84" customFormat="1" ht="15.75" customHeight="1">
      <c r="A3" s="68" t="s">
        <v>160</v>
      </c>
      <c r="B3" s="68"/>
      <c r="C3" s="69"/>
      <c r="D3" s="69"/>
      <c r="F3" s="195" t="s">
        <v>25</v>
      </c>
    </row>
    <row r="4" spans="1:6" s="90" customFormat="1" ht="24" customHeight="1">
      <c r="A4" s="196" t="s">
        <v>87</v>
      </c>
      <c r="B4" s="196"/>
      <c r="C4" s="100" t="s">
        <v>88</v>
      </c>
      <c r="D4" s="100" t="s">
        <v>161</v>
      </c>
      <c r="E4" s="100"/>
      <c r="F4" s="100"/>
    </row>
    <row r="5" spans="1:6" s="90" customFormat="1" ht="22.5" customHeight="1">
      <c r="A5" s="196" t="s">
        <v>89</v>
      </c>
      <c r="B5" s="197" t="s">
        <v>90</v>
      </c>
      <c r="C5" s="100"/>
      <c r="D5" s="100" t="s">
        <v>70</v>
      </c>
      <c r="E5" s="100" t="s">
        <v>162</v>
      </c>
      <c r="F5" s="100" t="s">
        <v>163</v>
      </c>
    </row>
    <row r="6" spans="1:6" s="90" customFormat="1" ht="22.5" customHeight="1">
      <c r="A6" s="196"/>
      <c r="B6" s="197"/>
      <c r="C6" s="86" t="s">
        <v>70</v>
      </c>
      <c r="D6" s="83">
        <v>594.63</v>
      </c>
      <c r="E6" s="198">
        <v>514.65</v>
      </c>
      <c r="F6" s="198">
        <v>79.98</v>
      </c>
    </row>
    <row r="7" spans="1:6" s="90" customFormat="1" ht="22.5" customHeight="1">
      <c r="A7" s="199">
        <v>301</v>
      </c>
      <c r="B7" s="200"/>
      <c r="C7" s="86" t="s">
        <v>74</v>
      </c>
      <c r="D7" s="83">
        <v>488.96</v>
      </c>
      <c r="E7" s="198">
        <v>488.96</v>
      </c>
      <c r="F7" s="198"/>
    </row>
    <row r="8" spans="1:6" s="90" customFormat="1" ht="22.5" customHeight="1">
      <c r="A8" s="199"/>
      <c r="B8" s="201" t="s">
        <v>95</v>
      </c>
      <c r="C8" s="86" t="s">
        <v>164</v>
      </c>
      <c r="D8" s="83">
        <v>197.85</v>
      </c>
      <c r="E8" s="83">
        <v>197.85</v>
      </c>
      <c r="F8" s="198"/>
    </row>
    <row r="9" spans="1:6" s="90" customFormat="1" ht="22.5" customHeight="1">
      <c r="A9" s="199"/>
      <c r="B9" s="201" t="s">
        <v>98</v>
      </c>
      <c r="C9" s="86" t="s">
        <v>165</v>
      </c>
      <c r="D9" s="83">
        <v>129.71</v>
      </c>
      <c r="E9" s="83">
        <v>129.71</v>
      </c>
      <c r="F9" s="198"/>
    </row>
    <row r="10" spans="1:6" s="90" customFormat="1" ht="22.5" customHeight="1">
      <c r="A10" s="199"/>
      <c r="B10" s="201" t="s">
        <v>166</v>
      </c>
      <c r="C10" s="86" t="s">
        <v>167</v>
      </c>
      <c r="D10" s="83">
        <v>16.49</v>
      </c>
      <c r="E10" s="83">
        <v>16.49</v>
      </c>
      <c r="F10" s="198"/>
    </row>
    <row r="11" spans="1:6" s="90" customFormat="1" ht="22.5" customHeight="1">
      <c r="A11" s="199"/>
      <c r="B11" s="201" t="s">
        <v>168</v>
      </c>
      <c r="C11" s="86" t="s">
        <v>169</v>
      </c>
      <c r="D11" s="83">
        <v>48.59</v>
      </c>
      <c r="E11" s="83">
        <v>48.59</v>
      </c>
      <c r="F11" s="198"/>
    </row>
    <row r="12" spans="1:6" s="90" customFormat="1" ht="19.5" customHeight="1">
      <c r="A12" s="199"/>
      <c r="B12" s="201" t="s">
        <v>170</v>
      </c>
      <c r="C12" s="86" t="s">
        <v>171</v>
      </c>
      <c r="D12" s="83">
        <v>15</v>
      </c>
      <c r="E12" s="83">
        <v>15</v>
      </c>
      <c r="F12" s="202"/>
    </row>
    <row r="13" spans="1:6" s="84" customFormat="1" ht="19.5" customHeight="1">
      <c r="A13" s="199"/>
      <c r="B13" s="203" t="s">
        <v>172</v>
      </c>
      <c r="C13" s="86" t="s">
        <v>173</v>
      </c>
      <c r="D13" s="83">
        <v>32.86</v>
      </c>
      <c r="E13" s="83">
        <v>32.86</v>
      </c>
      <c r="F13" s="204"/>
    </row>
    <row r="14" spans="1:6" s="84" customFormat="1" ht="19.5" customHeight="1">
      <c r="A14" s="199"/>
      <c r="B14" s="203" t="s">
        <v>174</v>
      </c>
      <c r="C14" s="86" t="s">
        <v>175</v>
      </c>
      <c r="D14" s="83">
        <v>10.49</v>
      </c>
      <c r="E14" s="83">
        <v>10.49</v>
      </c>
      <c r="F14" s="204"/>
    </row>
    <row r="15" spans="1:6" s="84" customFormat="1" ht="19.5" customHeight="1">
      <c r="A15" s="199"/>
      <c r="B15" s="203" t="s">
        <v>176</v>
      </c>
      <c r="C15" s="86" t="s">
        <v>177</v>
      </c>
      <c r="D15" s="83">
        <v>37.97</v>
      </c>
      <c r="E15" s="83">
        <v>37.97</v>
      </c>
      <c r="F15" s="204"/>
    </row>
    <row r="16" spans="1:6" s="84" customFormat="1" ht="19.5" customHeight="1">
      <c r="A16" s="199">
        <v>302</v>
      </c>
      <c r="B16" s="205"/>
      <c r="C16" s="86" t="s">
        <v>75</v>
      </c>
      <c r="D16" s="83">
        <v>79.98</v>
      </c>
      <c r="E16" s="206"/>
      <c r="F16" s="83">
        <v>79.98</v>
      </c>
    </row>
    <row r="17" spans="1:6" s="84" customFormat="1" ht="19.5" customHeight="1">
      <c r="A17" s="199"/>
      <c r="B17" s="203" t="s">
        <v>95</v>
      </c>
      <c r="C17" s="86" t="s">
        <v>178</v>
      </c>
      <c r="D17" s="83">
        <v>8</v>
      </c>
      <c r="E17" s="206"/>
      <c r="F17" s="83">
        <v>8</v>
      </c>
    </row>
    <row r="18" spans="1:6" s="84" customFormat="1" ht="19.5" customHeight="1">
      <c r="A18" s="199"/>
      <c r="B18" s="203" t="s">
        <v>179</v>
      </c>
      <c r="C18" s="86" t="s">
        <v>180</v>
      </c>
      <c r="D18" s="83">
        <v>4</v>
      </c>
      <c r="E18" s="207"/>
      <c r="F18" s="83">
        <v>4</v>
      </c>
    </row>
    <row r="19" spans="1:6" s="84" customFormat="1" ht="19.5" customHeight="1">
      <c r="A19" s="199"/>
      <c r="B19" s="203" t="s">
        <v>168</v>
      </c>
      <c r="C19" s="86" t="s">
        <v>181</v>
      </c>
      <c r="D19" s="83">
        <v>0.89</v>
      </c>
      <c r="E19" s="207"/>
      <c r="F19" s="83">
        <v>0.89</v>
      </c>
    </row>
    <row r="20" spans="1:6" s="84" customFormat="1" ht="19.5" customHeight="1">
      <c r="A20" s="199"/>
      <c r="B20" s="203" t="s">
        <v>182</v>
      </c>
      <c r="C20" s="86" t="s">
        <v>183</v>
      </c>
      <c r="D20" s="83">
        <v>4.2</v>
      </c>
      <c r="E20" s="207"/>
      <c r="F20" s="83">
        <v>4.2</v>
      </c>
    </row>
    <row r="21" spans="1:6" s="84" customFormat="1" ht="19.5" customHeight="1">
      <c r="A21" s="199"/>
      <c r="B21" s="203" t="s">
        <v>184</v>
      </c>
      <c r="C21" s="86" t="s">
        <v>185</v>
      </c>
      <c r="D21" s="83">
        <v>3.8</v>
      </c>
      <c r="E21" s="207"/>
      <c r="F21" s="83">
        <v>3.8</v>
      </c>
    </row>
    <row r="22" spans="1:6" s="84" customFormat="1" ht="19.5" customHeight="1">
      <c r="A22" s="199"/>
      <c r="B22" s="203" t="s">
        <v>186</v>
      </c>
      <c r="C22" s="86" t="s">
        <v>187</v>
      </c>
      <c r="D22" s="83">
        <v>37.91</v>
      </c>
      <c r="E22" s="207"/>
      <c r="F22" s="83">
        <v>37.91</v>
      </c>
    </row>
    <row r="23" spans="1:6" s="84" customFormat="1" ht="19.5" customHeight="1">
      <c r="A23" s="199"/>
      <c r="B23" s="203" t="s">
        <v>101</v>
      </c>
      <c r="C23" s="86" t="s">
        <v>188</v>
      </c>
      <c r="D23" s="83">
        <v>21.18</v>
      </c>
      <c r="E23" s="207"/>
      <c r="F23" s="83">
        <v>21.18</v>
      </c>
    </row>
    <row r="24" spans="1:6" s="84" customFormat="1" ht="19.5" customHeight="1">
      <c r="A24" s="199">
        <v>303</v>
      </c>
      <c r="B24" s="205"/>
      <c r="C24" s="86" t="s">
        <v>189</v>
      </c>
      <c r="D24" s="83">
        <v>25.69</v>
      </c>
      <c r="E24" s="83">
        <v>25.69</v>
      </c>
      <c r="F24" s="206"/>
    </row>
    <row r="25" spans="1:6" s="84" customFormat="1" ht="19.5" customHeight="1">
      <c r="A25" s="199"/>
      <c r="B25" s="203" t="s">
        <v>95</v>
      </c>
      <c r="C25" s="86" t="s">
        <v>190</v>
      </c>
      <c r="D25" s="83">
        <v>11.13</v>
      </c>
      <c r="E25" s="83">
        <v>11.13</v>
      </c>
      <c r="F25" s="206"/>
    </row>
    <row r="26" spans="1:6" s="84" customFormat="1" ht="19.5" customHeight="1">
      <c r="A26" s="199"/>
      <c r="B26" s="203" t="s">
        <v>98</v>
      </c>
      <c r="C26" s="86" t="s">
        <v>191</v>
      </c>
      <c r="D26" s="83">
        <v>13.47</v>
      </c>
      <c r="E26" s="83">
        <v>13.47</v>
      </c>
      <c r="F26" s="206"/>
    </row>
    <row r="27" spans="1:6" s="84" customFormat="1" ht="19.5" customHeight="1">
      <c r="A27" s="199"/>
      <c r="B27" s="203" t="s">
        <v>104</v>
      </c>
      <c r="C27" s="86" t="s">
        <v>192</v>
      </c>
      <c r="D27" s="83">
        <v>1.03</v>
      </c>
      <c r="E27" s="83">
        <v>1.03</v>
      </c>
      <c r="F27" s="206"/>
    </row>
    <row r="28" spans="1:6" s="84" customFormat="1" ht="19.5" customHeight="1">
      <c r="A28" s="199"/>
      <c r="B28" s="203" t="s">
        <v>170</v>
      </c>
      <c r="C28" s="86" t="s">
        <v>193</v>
      </c>
      <c r="D28" s="83">
        <v>0.06</v>
      </c>
      <c r="E28" s="83">
        <v>0.06</v>
      </c>
      <c r="F28" s="206"/>
    </row>
    <row r="30" spans="1:11" ht="21.75" customHeight="1">
      <c r="A30" s="164" t="s">
        <v>125</v>
      </c>
      <c r="B30" s="164"/>
      <c r="C30" s="164"/>
      <c r="D30" s="164"/>
      <c r="E30" s="164"/>
      <c r="F30" s="164"/>
      <c r="G30" s="164"/>
      <c r="H30" s="164"/>
      <c r="I30" s="164"/>
      <c r="J30" s="164"/>
      <c r="K30" s="164"/>
    </row>
    <row r="31" spans="1:11" ht="37.5" customHeight="1">
      <c r="A31" s="176" t="s">
        <v>194</v>
      </c>
      <c r="B31" s="176"/>
      <c r="C31" s="176"/>
      <c r="D31" s="176"/>
      <c r="E31" s="176"/>
      <c r="F31" s="176"/>
      <c r="G31" s="176"/>
      <c r="H31" s="176"/>
      <c r="I31" s="176"/>
      <c r="J31" s="176"/>
      <c r="K31" s="176"/>
    </row>
    <row r="32" spans="1:11" ht="21" customHeight="1">
      <c r="A32" s="164" t="s">
        <v>127</v>
      </c>
      <c r="B32" s="164"/>
      <c r="C32" s="164"/>
      <c r="D32" s="164"/>
      <c r="E32" s="164"/>
      <c r="F32" s="164"/>
      <c r="G32" s="164"/>
      <c r="H32" s="164"/>
      <c r="I32" s="164"/>
      <c r="J32" s="164"/>
      <c r="K32" s="164"/>
    </row>
    <row r="33" spans="1:11" ht="27" customHeight="1">
      <c r="A33" s="166" t="s">
        <v>152</v>
      </c>
      <c r="B33" s="166"/>
      <c r="C33" s="166"/>
      <c r="D33" s="166"/>
      <c r="E33" s="166"/>
      <c r="F33" s="166"/>
      <c r="G33" s="166"/>
      <c r="H33" s="166"/>
      <c r="I33" s="166"/>
      <c r="J33" s="166"/>
      <c r="K33" s="166"/>
    </row>
  </sheetData>
  <sheetProtection/>
  <mergeCells count="7">
    <mergeCell ref="A1:F1"/>
    <mergeCell ref="A3:C3"/>
    <mergeCell ref="A4:B4"/>
    <mergeCell ref="D4:F4"/>
    <mergeCell ref="A31:K31"/>
    <mergeCell ref="A33:K33"/>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5"/>
  <sheetViews>
    <sheetView showGridLines="0" showZeros="0" workbookViewId="0" topLeftCell="A1">
      <selection activeCell="M10" sqref="M10"/>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79" customFormat="1" ht="27">
      <c r="A1" s="144" t="s">
        <v>195</v>
      </c>
      <c r="B1" s="144"/>
      <c r="C1" s="144"/>
      <c r="D1" s="144"/>
      <c r="E1" s="144"/>
      <c r="F1" s="144"/>
      <c r="G1" s="144"/>
      <c r="H1" s="144"/>
      <c r="I1" s="144"/>
      <c r="J1" s="144"/>
      <c r="K1" s="144"/>
    </row>
    <row r="2" spans="1:11" s="84" customFormat="1" ht="17.25" customHeight="1">
      <c r="A2" s="180"/>
      <c r="B2" s="181"/>
      <c r="C2" s="181"/>
      <c r="D2" s="181"/>
      <c r="E2" s="181"/>
      <c r="F2" s="181"/>
      <c r="G2" s="181"/>
      <c r="H2" s="181"/>
      <c r="K2" s="177" t="s">
        <v>196</v>
      </c>
    </row>
    <row r="3" spans="1:11" ht="18.75" customHeight="1">
      <c r="A3" s="68" t="s">
        <v>155</v>
      </c>
      <c r="B3" s="68"/>
      <c r="C3" s="69"/>
      <c r="D3" s="159"/>
      <c r="E3" s="159"/>
      <c r="F3" s="159"/>
      <c r="G3" s="159"/>
      <c r="H3" s="159"/>
      <c r="K3" s="178" t="s">
        <v>25</v>
      </c>
    </row>
    <row r="4" spans="1:11" s="61" customFormat="1" ht="27" customHeight="1">
      <c r="A4" s="101" t="s">
        <v>67</v>
      </c>
      <c r="B4" s="101" t="s">
        <v>87</v>
      </c>
      <c r="C4" s="101"/>
      <c r="D4" s="101"/>
      <c r="E4" s="100" t="s">
        <v>88</v>
      </c>
      <c r="F4" s="100" t="s">
        <v>143</v>
      </c>
      <c r="G4" s="100"/>
      <c r="H4" s="100"/>
      <c r="I4" s="100"/>
      <c r="J4" s="100"/>
      <c r="K4" s="100"/>
    </row>
    <row r="5" spans="1:11" s="61" customFormat="1" ht="36.75" customHeight="1">
      <c r="A5" s="101"/>
      <c r="B5" s="101" t="s">
        <v>89</v>
      </c>
      <c r="C5" s="101" t="s">
        <v>90</v>
      </c>
      <c r="D5" s="100" t="s">
        <v>91</v>
      </c>
      <c r="E5" s="100"/>
      <c r="F5" s="100" t="s">
        <v>70</v>
      </c>
      <c r="G5" s="73" t="s">
        <v>147</v>
      </c>
      <c r="H5" s="73" t="s">
        <v>148</v>
      </c>
      <c r="I5" s="73" t="s">
        <v>149</v>
      </c>
      <c r="J5" s="73" t="s">
        <v>197</v>
      </c>
      <c r="K5" s="73" t="s">
        <v>150</v>
      </c>
    </row>
    <row r="6" spans="1:11" s="84" customFormat="1" ht="12.75" customHeight="1">
      <c r="A6" s="182"/>
      <c r="B6" s="183"/>
      <c r="C6" s="183"/>
      <c r="D6" s="182"/>
      <c r="E6" s="184" t="s">
        <v>70</v>
      </c>
      <c r="F6" s="185"/>
      <c r="G6" s="185"/>
      <c r="H6" s="185"/>
      <c r="I6" s="185"/>
      <c r="J6" s="182"/>
      <c r="K6" s="182"/>
    </row>
    <row r="7" spans="1:11" s="84" customFormat="1" ht="12.75" customHeight="1">
      <c r="A7" s="183"/>
      <c r="B7" s="183"/>
      <c r="C7" s="183"/>
      <c r="D7" s="182"/>
      <c r="E7" s="184"/>
      <c r="F7" s="185"/>
      <c r="G7" s="185"/>
      <c r="H7" s="185"/>
      <c r="I7" s="185"/>
      <c r="J7" s="182"/>
      <c r="K7" s="182"/>
    </row>
    <row r="8" spans="1:11" s="84" customFormat="1" ht="12.75" customHeight="1">
      <c r="A8" s="183"/>
      <c r="B8" s="186"/>
      <c r="C8" s="186"/>
      <c r="D8" s="186"/>
      <c r="E8" s="187"/>
      <c r="F8" s="188"/>
      <c r="G8" s="188"/>
      <c r="H8" s="185"/>
      <c r="I8" s="185"/>
      <c r="J8" s="182"/>
      <c r="K8" s="182"/>
    </row>
    <row r="9" spans="1:11" s="84" customFormat="1" ht="12.75" customHeight="1">
      <c r="A9" s="183"/>
      <c r="B9" s="186"/>
      <c r="C9" s="186"/>
      <c r="D9" s="186"/>
      <c r="E9" s="187"/>
      <c r="F9" s="188"/>
      <c r="G9" s="188"/>
      <c r="H9" s="185"/>
      <c r="I9" s="185"/>
      <c r="J9" s="182"/>
      <c r="K9" s="182"/>
    </row>
    <row r="10" spans="1:11" ht="12.75" customHeight="1">
      <c r="A10" s="189"/>
      <c r="B10" s="186"/>
      <c r="C10" s="186"/>
      <c r="D10" s="186"/>
      <c r="E10" s="187"/>
      <c r="F10" s="190"/>
      <c r="G10" s="190"/>
      <c r="H10" s="189"/>
      <c r="I10" s="189"/>
      <c r="J10" s="189"/>
      <c r="K10" s="189"/>
    </row>
    <row r="12" spans="1:11" ht="21" customHeight="1">
      <c r="A12" s="164" t="s">
        <v>125</v>
      </c>
      <c r="B12" s="175"/>
      <c r="C12" s="175"/>
      <c r="D12" s="175"/>
      <c r="E12" s="164"/>
      <c r="F12" s="164"/>
      <c r="G12" s="164"/>
      <c r="H12" s="164"/>
      <c r="I12" s="164"/>
      <c r="J12" s="164"/>
      <c r="K12" s="164"/>
    </row>
    <row r="13" spans="1:11" ht="60.75" customHeight="1">
      <c r="A13" s="176" t="s">
        <v>198</v>
      </c>
      <c r="B13" s="176"/>
      <c r="C13" s="176"/>
      <c r="D13" s="176"/>
      <c r="E13" s="176"/>
      <c r="F13" s="176"/>
      <c r="G13" s="176"/>
      <c r="H13" s="176"/>
      <c r="I13" s="176"/>
      <c r="J13" s="176"/>
      <c r="K13" s="176"/>
    </row>
    <row r="14" spans="1:11" ht="27" customHeight="1">
      <c r="A14" s="166" t="s">
        <v>199</v>
      </c>
      <c r="B14" s="166"/>
      <c r="C14" s="166"/>
      <c r="D14" s="166"/>
      <c r="E14" s="166"/>
      <c r="F14" s="166"/>
      <c r="G14" s="166"/>
      <c r="H14" s="166"/>
      <c r="I14" s="166"/>
      <c r="J14" s="166"/>
      <c r="K14" s="166"/>
    </row>
    <row r="15" spans="1:11" ht="23.25" customHeight="1">
      <c r="A15" s="166" t="s">
        <v>152</v>
      </c>
      <c r="B15" s="166"/>
      <c r="C15" s="166"/>
      <c r="D15" s="166"/>
      <c r="E15" s="166"/>
      <c r="F15" s="166"/>
      <c r="G15" s="166"/>
      <c r="H15" s="166"/>
      <c r="I15" s="166"/>
      <c r="J15" s="166"/>
      <c r="K15" s="166"/>
    </row>
  </sheetData>
  <sheetProtection/>
  <mergeCells count="9">
    <mergeCell ref="A1:K1"/>
    <mergeCell ref="A3:C3"/>
    <mergeCell ref="B4:D4"/>
    <mergeCell ref="F4:K4"/>
    <mergeCell ref="A13:K13"/>
    <mergeCell ref="A14:K14"/>
    <mergeCell ref="A15:K15"/>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zoomScale="110" zoomScaleNormal="110" workbookViewId="0" topLeftCell="A1">
      <selection activeCell="P15" sqref="P15"/>
    </sheetView>
  </sheetViews>
  <sheetFormatPr defaultColWidth="8.83203125" defaultRowHeight="11.25"/>
  <cols>
    <col min="1" max="1" width="24.16015625" style="84" customWidth="1"/>
    <col min="2" max="4" width="7.16015625" style="84" customWidth="1"/>
    <col min="5" max="5" width="19" style="84" customWidth="1"/>
    <col min="6" max="10" width="14.33203125" style="84" customWidth="1"/>
    <col min="11" max="16384" width="9.33203125" style="84" bestFit="1" customWidth="1"/>
  </cols>
  <sheetData>
    <row r="1" spans="1:11" ht="35.25" customHeight="1">
      <c r="A1" s="91" t="s">
        <v>200</v>
      </c>
      <c r="B1" s="91"/>
      <c r="C1" s="91"/>
      <c r="D1" s="91"/>
      <c r="E1" s="91"/>
      <c r="F1" s="91"/>
      <c r="G1" s="91"/>
      <c r="H1" s="91"/>
      <c r="I1" s="91"/>
      <c r="J1" s="91"/>
      <c r="K1" s="91"/>
    </row>
    <row r="2" ht="15.75" customHeight="1">
      <c r="K2" s="177" t="s">
        <v>201</v>
      </c>
    </row>
    <row r="3" spans="1:11" ht="22.5" customHeight="1">
      <c r="A3" s="68" t="s">
        <v>155</v>
      </c>
      <c r="B3" s="68"/>
      <c r="C3" s="69"/>
      <c r="D3" s="159"/>
      <c r="E3" s="159"/>
      <c r="F3" s="159"/>
      <c r="G3" s="159"/>
      <c r="H3" s="159"/>
      <c r="K3" s="178" t="s">
        <v>25</v>
      </c>
    </row>
    <row r="4" spans="1:11" s="90" customFormat="1" ht="24" customHeight="1">
      <c r="A4" s="101" t="s">
        <v>67</v>
      </c>
      <c r="B4" s="101" t="s">
        <v>87</v>
      </c>
      <c r="C4" s="101"/>
      <c r="D4" s="101"/>
      <c r="E4" s="100" t="s">
        <v>88</v>
      </c>
      <c r="F4" s="100" t="s">
        <v>143</v>
      </c>
      <c r="G4" s="100"/>
      <c r="H4" s="100"/>
      <c r="I4" s="100"/>
      <c r="J4" s="100"/>
      <c r="K4" s="100"/>
    </row>
    <row r="5" spans="1:11" s="90" customFormat="1" ht="40.5" customHeight="1">
      <c r="A5" s="101"/>
      <c r="B5" s="101" t="s">
        <v>89</v>
      </c>
      <c r="C5" s="101" t="s">
        <v>90</v>
      </c>
      <c r="D5" s="100" t="s">
        <v>91</v>
      </c>
      <c r="E5" s="100"/>
      <c r="F5" s="100" t="s">
        <v>70</v>
      </c>
      <c r="G5" s="73" t="s">
        <v>147</v>
      </c>
      <c r="H5" s="73" t="s">
        <v>148</v>
      </c>
      <c r="I5" s="73" t="s">
        <v>149</v>
      </c>
      <c r="J5" s="73" t="s">
        <v>197</v>
      </c>
      <c r="K5" s="73" t="s">
        <v>150</v>
      </c>
    </row>
    <row r="6" spans="1:11" s="90" customFormat="1" ht="23.25" customHeight="1">
      <c r="A6" s="76"/>
      <c r="B6" s="172"/>
      <c r="C6" s="172"/>
      <c r="D6" s="172"/>
      <c r="E6" s="78" t="s">
        <v>70</v>
      </c>
      <c r="F6" s="168">
        <f>SUM(G6:J6)</f>
        <v>0</v>
      </c>
      <c r="G6" s="168">
        <f>SUM(G7:G10)</f>
        <v>0</v>
      </c>
      <c r="H6" s="168">
        <f>SUM(H7:H10)</f>
        <v>0</v>
      </c>
      <c r="I6" s="168">
        <f>SUM(I7:I10)</f>
        <v>0</v>
      </c>
      <c r="J6" s="168">
        <f>SUM(J7:J10)</f>
        <v>0</v>
      </c>
      <c r="K6" s="169"/>
    </row>
    <row r="7" spans="1:11" ht="19.5" customHeight="1">
      <c r="A7" s="87"/>
      <c r="B7" s="173"/>
      <c r="C7" s="173"/>
      <c r="D7" s="173"/>
      <c r="E7" s="138"/>
      <c r="F7" s="135">
        <f>SUM(G7:J7)</f>
        <v>0</v>
      </c>
      <c r="G7" s="135"/>
      <c r="H7" s="135"/>
      <c r="I7" s="135"/>
      <c r="J7" s="135"/>
      <c r="K7" s="171"/>
    </row>
    <row r="8" spans="1:11" ht="19.5" customHeight="1">
      <c r="A8" s="87"/>
      <c r="B8" s="173"/>
      <c r="C8" s="173"/>
      <c r="D8" s="173"/>
      <c r="E8" s="138"/>
      <c r="F8" s="135">
        <f>SUM(G8:J8)</f>
        <v>0</v>
      </c>
      <c r="G8" s="135"/>
      <c r="H8" s="135"/>
      <c r="I8" s="135"/>
      <c r="J8" s="135"/>
      <c r="K8" s="171"/>
    </row>
    <row r="9" spans="1:11" ht="19.5" customHeight="1">
      <c r="A9" s="87"/>
      <c r="B9" s="173"/>
      <c r="C9" s="173"/>
      <c r="D9" s="173"/>
      <c r="E9" s="138"/>
      <c r="F9" s="135">
        <f>SUM(G9:J9)</f>
        <v>0</v>
      </c>
      <c r="G9" s="135"/>
      <c r="H9" s="135"/>
      <c r="I9" s="135"/>
      <c r="J9" s="135"/>
      <c r="K9" s="171"/>
    </row>
    <row r="10" spans="1:11" ht="19.5" customHeight="1">
      <c r="A10" s="174"/>
      <c r="B10" s="173"/>
      <c r="C10" s="173"/>
      <c r="D10" s="173"/>
      <c r="E10" s="138"/>
      <c r="F10" s="135"/>
      <c r="G10" s="135"/>
      <c r="H10" s="135"/>
      <c r="I10" s="135"/>
      <c r="J10" s="135"/>
      <c r="K10" s="171"/>
    </row>
    <row r="11" spans="1:10" ht="15" customHeight="1">
      <c r="A11" s="110"/>
      <c r="B11" s="110"/>
      <c r="C11" s="110"/>
      <c r="D11" s="110"/>
      <c r="E11" s="110"/>
      <c r="F11" s="110"/>
      <c r="G11" s="110"/>
      <c r="H11" s="110"/>
      <c r="I11" s="110"/>
      <c r="J11" s="110"/>
    </row>
    <row r="12" spans="1:11" ht="14.25">
      <c r="A12" s="164" t="s">
        <v>125</v>
      </c>
      <c r="B12" s="175"/>
      <c r="C12" s="175"/>
      <c r="D12" s="175"/>
      <c r="E12" s="164"/>
      <c r="F12" s="164"/>
      <c r="G12" s="164"/>
      <c r="H12" s="164"/>
      <c r="I12" s="164"/>
      <c r="J12" s="164"/>
      <c r="K12" s="164"/>
    </row>
    <row r="13" spans="1:11" ht="70.5" customHeight="1">
      <c r="A13" s="176" t="s">
        <v>202</v>
      </c>
      <c r="B13" s="176"/>
      <c r="C13" s="176"/>
      <c r="D13" s="176"/>
      <c r="E13" s="176"/>
      <c r="F13" s="176"/>
      <c r="G13" s="176"/>
      <c r="H13" s="176"/>
      <c r="I13" s="176"/>
      <c r="J13" s="176"/>
      <c r="K13" s="176"/>
    </row>
    <row r="14" spans="1:11" ht="25.5" customHeight="1">
      <c r="A14" s="166" t="s">
        <v>203</v>
      </c>
      <c r="B14" s="166"/>
      <c r="C14" s="166"/>
      <c r="D14" s="166"/>
      <c r="E14" s="166"/>
      <c r="F14" s="166"/>
      <c r="G14" s="166"/>
      <c r="H14" s="166"/>
      <c r="I14" s="166"/>
      <c r="J14" s="166"/>
      <c r="K14" s="166"/>
    </row>
    <row r="15" spans="1:11" ht="23.25" customHeight="1">
      <c r="A15" s="166" t="s">
        <v>152</v>
      </c>
      <c r="B15" s="166"/>
      <c r="C15" s="166"/>
      <c r="D15" s="166"/>
      <c r="E15" s="166"/>
      <c r="F15" s="166"/>
      <c r="G15" s="166"/>
      <c r="H15" s="166"/>
      <c r="I15" s="166"/>
      <c r="J15" s="166"/>
      <c r="K15" s="166"/>
    </row>
    <row r="16" ht="12">
      <c r="G16" s="110"/>
    </row>
    <row r="17" ht="12">
      <c r="C17" s="110"/>
    </row>
  </sheetData>
  <sheetProtection/>
  <mergeCells count="9">
    <mergeCell ref="A1:K1"/>
    <mergeCell ref="A3:C3"/>
    <mergeCell ref="B4:D4"/>
    <mergeCell ref="F4:K4"/>
    <mergeCell ref="A13:K13"/>
    <mergeCell ref="A14:K14"/>
    <mergeCell ref="A15:K15"/>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7"/>
  <sheetViews>
    <sheetView showGridLines="0" showZeros="0" zoomScale="110" zoomScaleNormal="110" workbookViewId="0" topLeftCell="A1">
      <selection activeCell="N26" sqref="N26"/>
    </sheetView>
  </sheetViews>
  <sheetFormatPr defaultColWidth="9.16015625" defaultRowHeight="11.25"/>
  <cols>
    <col min="1" max="1" width="34" style="84" customWidth="1"/>
    <col min="2" max="4" width="7.16015625" style="84" customWidth="1"/>
    <col min="5" max="5" width="17.83203125" style="84" customWidth="1"/>
    <col min="6" max="10" width="14.33203125" style="84" customWidth="1"/>
    <col min="11" max="11" width="11.33203125" style="84" customWidth="1"/>
    <col min="12" max="16384" width="9.16015625" style="84" customWidth="1"/>
  </cols>
  <sheetData>
    <row r="1" spans="1:11" ht="35.25" customHeight="1">
      <c r="A1" s="91" t="s">
        <v>204</v>
      </c>
      <c r="B1" s="91"/>
      <c r="C1" s="91"/>
      <c r="D1" s="91"/>
      <c r="E1" s="91"/>
      <c r="F1" s="91"/>
      <c r="G1" s="91"/>
      <c r="H1" s="91"/>
      <c r="I1" s="91"/>
      <c r="J1" s="91"/>
      <c r="K1" s="91"/>
    </row>
    <row r="2" ht="15.75" customHeight="1">
      <c r="K2" s="93" t="s">
        <v>205</v>
      </c>
    </row>
    <row r="3" spans="1:11" ht="12">
      <c r="A3" s="68" t="s">
        <v>65</v>
      </c>
      <c r="B3" s="68"/>
      <c r="C3" s="69"/>
      <c r="D3" s="159"/>
      <c r="E3" s="159"/>
      <c r="F3" s="159"/>
      <c r="G3" s="159"/>
      <c r="H3" s="159"/>
      <c r="K3" s="157" t="s">
        <v>25</v>
      </c>
    </row>
    <row r="4" spans="1:11" s="90" customFormat="1" ht="24" customHeight="1">
      <c r="A4" s="101" t="s">
        <v>67</v>
      </c>
      <c r="B4" s="101" t="s">
        <v>87</v>
      </c>
      <c r="C4" s="101"/>
      <c r="D4" s="101"/>
      <c r="E4" s="100" t="s">
        <v>88</v>
      </c>
      <c r="F4" s="100" t="s">
        <v>143</v>
      </c>
      <c r="G4" s="100"/>
      <c r="H4" s="100"/>
      <c r="I4" s="100"/>
      <c r="J4" s="100"/>
      <c r="K4" s="100"/>
    </row>
    <row r="5" spans="1:11" s="90" customFormat="1" ht="40.5" customHeight="1">
      <c r="A5" s="101"/>
      <c r="B5" s="101" t="s">
        <v>89</v>
      </c>
      <c r="C5" s="101" t="s">
        <v>90</v>
      </c>
      <c r="D5" s="100" t="s">
        <v>91</v>
      </c>
      <c r="E5" s="100"/>
      <c r="F5" s="100" t="s">
        <v>70</v>
      </c>
      <c r="G5" s="73" t="s">
        <v>147</v>
      </c>
      <c r="H5" s="73" t="s">
        <v>148</v>
      </c>
      <c r="I5" s="73" t="s">
        <v>149</v>
      </c>
      <c r="J5" s="73" t="s">
        <v>197</v>
      </c>
      <c r="K5" s="73" t="s">
        <v>150</v>
      </c>
    </row>
    <row r="6" spans="1:11" s="90" customFormat="1" ht="12" customHeight="1">
      <c r="A6" s="76"/>
      <c r="B6" s="172"/>
      <c r="C6" s="172"/>
      <c r="D6" s="172"/>
      <c r="E6" s="78" t="s">
        <v>70</v>
      </c>
      <c r="F6" s="168">
        <f>SUM(G6:J6)</f>
        <v>0</v>
      </c>
      <c r="G6" s="168">
        <f>SUM(G7:G10)</f>
        <v>0</v>
      </c>
      <c r="H6" s="168">
        <f>SUM(H7:H10)</f>
        <v>0</v>
      </c>
      <c r="I6" s="168">
        <f>SUM(I7:I10)</f>
        <v>0</v>
      </c>
      <c r="J6" s="168">
        <f>SUM(J7:J10)</f>
        <v>0</v>
      </c>
      <c r="K6" s="169"/>
    </row>
    <row r="7" spans="1:11" ht="12">
      <c r="A7" s="87"/>
      <c r="B7" s="173"/>
      <c r="C7" s="173"/>
      <c r="D7" s="173"/>
      <c r="E7" s="138"/>
      <c r="F7" s="135">
        <f>SUM(G7:J7)</f>
        <v>0</v>
      </c>
      <c r="G7" s="135"/>
      <c r="H7" s="135"/>
      <c r="I7" s="135"/>
      <c r="J7" s="135"/>
      <c r="K7" s="171"/>
    </row>
    <row r="8" spans="1:11" ht="12">
      <c r="A8" s="87"/>
      <c r="B8" s="173"/>
      <c r="C8" s="173"/>
      <c r="D8" s="173"/>
      <c r="E8" s="138"/>
      <c r="F8" s="135">
        <f>SUM(G8:J8)</f>
        <v>0</v>
      </c>
      <c r="G8" s="135"/>
      <c r="H8" s="135"/>
      <c r="I8" s="135"/>
      <c r="J8" s="135"/>
      <c r="K8" s="171"/>
    </row>
    <row r="9" spans="1:11" ht="12">
      <c r="A9" s="87"/>
      <c r="B9" s="173"/>
      <c r="C9" s="173"/>
      <c r="D9" s="173"/>
      <c r="E9" s="138"/>
      <c r="F9" s="135">
        <f>SUM(G9:J9)</f>
        <v>0</v>
      </c>
      <c r="G9" s="135"/>
      <c r="H9" s="135"/>
      <c r="I9" s="135"/>
      <c r="J9" s="135"/>
      <c r="K9" s="171"/>
    </row>
    <row r="10" spans="1:11" ht="12">
      <c r="A10" s="174"/>
      <c r="B10" s="173"/>
      <c r="C10" s="173"/>
      <c r="D10" s="173"/>
      <c r="E10" s="138"/>
      <c r="F10" s="135"/>
      <c r="G10" s="135"/>
      <c r="H10" s="135"/>
      <c r="I10" s="135"/>
      <c r="J10" s="135"/>
      <c r="K10" s="171"/>
    </row>
    <row r="11" spans="1:11" ht="14.25">
      <c r="A11" s="163"/>
      <c r="B11" s="163"/>
      <c r="C11" s="163"/>
      <c r="D11" s="163"/>
      <c r="E11" s="163"/>
      <c r="F11" s="163"/>
      <c r="G11" s="163"/>
      <c r="H11" s="163"/>
      <c r="I11" s="163"/>
      <c r="J11" s="163"/>
      <c r="K11" s="163"/>
    </row>
    <row r="12" spans="1:11" ht="21" customHeight="1">
      <c r="A12" s="164" t="s">
        <v>125</v>
      </c>
      <c r="B12" s="165"/>
      <c r="C12" s="165"/>
      <c r="D12" s="165"/>
      <c r="E12" s="165"/>
      <c r="F12" s="165"/>
      <c r="G12" s="165"/>
      <c r="H12" s="165"/>
      <c r="I12" s="165"/>
      <c r="J12" s="165"/>
      <c r="K12" s="165"/>
    </row>
    <row r="13" spans="1:11" ht="21" customHeight="1">
      <c r="A13" s="166">
        <v>1</v>
      </c>
      <c r="B13" s="166"/>
      <c r="C13" s="166"/>
      <c r="D13" s="166"/>
      <c r="E13" s="166"/>
      <c r="F13" s="166"/>
      <c r="G13" s="166"/>
      <c r="H13" s="166"/>
      <c r="I13" s="166"/>
      <c r="J13" s="166"/>
      <c r="K13" s="166"/>
    </row>
    <row r="14" spans="1:11" ht="24.75" customHeight="1">
      <c r="A14" s="166" t="s">
        <v>206</v>
      </c>
      <c r="B14" s="166"/>
      <c r="C14" s="166"/>
      <c r="D14" s="166"/>
      <c r="E14" s="166"/>
      <c r="F14" s="166"/>
      <c r="G14" s="166"/>
      <c r="H14" s="166"/>
      <c r="I14" s="166"/>
      <c r="J14" s="166"/>
      <c r="K14" s="166"/>
    </row>
    <row r="16" ht="12">
      <c r="G16" s="110"/>
    </row>
    <row r="17" ht="12">
      <c r="C17" s="110"/>
    </row>
  </sheetData>
  <sheetProtection/>
  <mergeCells count="9">
    <mergeCell ref="A1:K1"/>
    <mergeCell ref="A3:C3"/>
    <mergeCell ref="B4:D4"/>
    <mergeCell ref="F4:K4"/>
    <mergeCell ref="A11:K11"/>
    <mergeCell ref="A13:K13"/>
    <mergeCell ref="A14:K14"/>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32"/>
  <sheetViews>
    <sheetView showGridLines="0" showZeros="0" workbookViewId="0" topLeftCell="A1">
      <selection activeCell="R17" sqref="R17"/>
    </sheetView>
  </sheetViews>
  <sheetFormatPr defaultColWidth="9.16015625" defaultRowHeight="11.25"/>
  <cols>
    <col min="1" max="1" width="34" style="84" customWidth="1"/>
    <col min="2" max="4" width="7.16015625" style="84" customWidth="1"/>
    <col min="5" max="5" width="17.83203125" style="84" customWidth="1"/>
    <col min="6" max="10" width="14.33203125" style="84" customWidth="1"/>
    <col min="11" max="11" width="11.33203125" style="84" customWidth="1"/>
    <col min="12" max="16384" width="9.16015625" style="84" customWidth="1"/>
  </cols>
  <sheetData>
    <row r="1" spans="1:11" ht="35.25" customHeight="1">
      <c r="A1" s="91" t="s">
        <v>207</v>
      </c>
      <c r="B1" s="91"/>
      <c r="C1" s="91"/>
      <c r="D1" s="91"/>
      <c r="E1" s="91"/>
      <c r="F1" s="91"/>
      <c r="G1" s="91"/>
      <c r="H1" s="91"/>
      <c r="I1" s="91"/>
      <c r="J1" s="91"/>
      <c r="K1" s="91"/>
    </row>
    <row r="2" ht="15.75" customHeight="1">
      <c r="K2" s="93" t="s">
        <v>208</v>
      </c>
    </row>
    <row r="3" spans="1:11" ht="12">
      <c r="A3" s="68" t="s">
        <v>24</v>
      </c>
      <c r="B3" s="68"/>
      <c r="C3" s="69"/>
      <c r="D3" s="159"/>
      <c r="E3" s="159"/>
      <c r="F3" s="159"/>
      <c r="G3" s="159"/>
      <c r="H3" s="159"/>
      <c r="K3" s="157" t="s">
        <v>25</v>
      </c>
    </row>
    <row r="4" spans="1:11" s="90" customFormat="1" ht="24" customHeight="1">
      <c r="A4" s="101" t="s">
        <v>67</v>
      </c>
      <c r="B4" s="101" t="s">
        <v>87</v>
      </c>
      <c r="C4" s="101"/>
      <c r="D4" s="101"/>
      <c r="E4" s="100" t="s">
        <v>88</v>
      </c>
      <c r="F4" s="100" t="s">
        <v>143</v>
      </c>
      <c r="G4" s="100"/>
      <c r="H4" s="100"/>
      <c r="I4" s="100"/>
      <c r="J4" s="100"/>
      <c r="K4" s="100"/>
    </row>
    <row r="5" spans="1:11" s="90" customFormat="1" ht="40.5" customHeight="1">
      <c r="A5" s="101"/>
      <c r="B5" s="101" t="s">
        <v>89</v>
      </c>
      <c r="C5" s="101" t="s">
        <v>90</v>
      </c>
      <c r="D5" s="100" t="s">
        <v>91</v>
      </c>
      <c r="E5" s="100"/>
      <c r="F5" s="100" t="s">
        <v>70</v>
      </c>
      <c r="G5" s="73" t="s">
        <v>147</v>
      </c>
      <c r="H5" s="73" t="s">
        <v>148</v>
      </c>
      <c r="I5" s="73" t="s">
        <v>149</v>
      </c>
      <c r="J5" s="73" t="s">
        <v>197</v>
      </c>
      <c r="K5" s="73" t="s">
        <v>150</v>
      </c>
    </row>
    <row r="6" spans="1:11" s="90" customFormat="1" ht="21.75" customHeight="1">
      <c r="A6" s="76" t="s">
        <v>93</v>
      </c>
      <c r="B6" s="160"/>
      <c r="C6" s="161"/>
      <c r="D6" s="161"/>
      <c r="E6" s="160" t="s">
        <v>70</v>
      </c>
      <c r="F6" s="162">
        <v>1087.83</v>
      </c>
      <c r="G6" s="162">
        <v>488.96</v>
      </c>
      <c r="H6" s="162">
        <v>463.98</v>
      </c>
      <c r="I6" s="167">
        <v>25.69</v>
      </c>
      <c r="J6" s="168">
        <f>SUM(J7:J25)</f>
        <v>0</v>
      </c>
      <c r="K6" s="169">
        <v>109.2</v>
      </c>
    </row>
    <row r="7" spans="2:11" ht="24.75" customHeight="1">
      <c r="B7" s="160">
        <v>206</v>
      </c>
      <c r="C7" s="161"/>
      <c r="D7" s="161"/>
      <c r="E7" s="160" t="s">
        <v>94</v>
      </c>
      <c r="F7" s="162">
        <v>910.7</v>
      </c>
      <c r="G7" s="162">
        <v>337.52</v>
      </c>
      <c r="H7" s="162">
        <v>463.98</v>
      </c>
      <c r="I7" s="170"/>
      <c r="J7" s="135"/>
      <c r="K7" s="171"/>
    </row>
    <row r="8" spans="1:11" ht="24">
      <c r="A8" s="87"/>
      <c r="B8" s="160"/>
      <c r="C8" s="161" t="s">
        <v>95</v>
      </c>
      <c r="D8" s="161"/>
      <c r="E8" s="160" t="s">
        <v>35</v>
      </c>
      <c r="F8" s="162">
        <v>417.5</v>
      </c>
      <c r="G8" s="162">
        <v>337.52</v>
      </c>
      <c r="H8" s="162">
        <v>79.98</v>
      </c>
      <c r="I8" s="170"/>
      <c r="J8" s="135"/>
      <c r="K8" s="171"/>
    </row>
    <row r="9" spans="1:11" ht="22.5" customHeight="1">
      <c r="A9" s="87"/>
      <c r="B9" s="160">
        <v>206</v>
      </c>
      <c r="C9" s="161" t="s">
        <v>96</v>
      </c>
      <c r="D9" s="161" t="s">
        <v>95</v>
      </c>
      <c r="E9" s="160" t="s">
        <v>97</v>
      </c>
      <c r="F9" s="162">
        <v>413.7</v>
      </c>
      <c r="G9" s="162">
        <v>337.52</v>
      </c>
      <c r="H9" s="162">
        <v>76.18</v>
      </c>
      <c r="I9" s="170"/>
      <c r="J9" s="135"/>
      <c r="K9" s="171"/>
    </row>
    <row r="10" spans="1:11" ht="24">
      <c r="A10" s="87"/>
      <c r="B10" s="160">
        <v>206</v>
      </c>
      <c r="C10" s="161" t="s">
        <v>96</v>
      </c>
      <c r="D10" s="161" t="s">
        <v>98</v>
      </c>
      <c r="E10" s="160" t="s">
        <v>39</v>
      </c>
      <c r="F10" s="162">
        <v>3.8</v>
      </c>
      <c r="G10" s="162"/>
      <c r="H10" s="162">
        <v>3.8</v>
      </c>
      <c r="I10" s="170"/>
      <c r="J10" s="135"/>
      <c r="K10" s="171"/>
    </row>
    <row r="11" spans="1:11" ht="24">
      <c r="A11" s="87"/>
      <c r="B11" s="160"/>
      <c r="C11" s="161" t="s">
        <v>99</v>
      </c>
      <c r="D11" s="161"/>
      <c r="E11" s="160" t="s">
        <v>41</v>
      </c>
      <c r="F11" s="162">
        <v>384</v>
      </c>
      <c r="G11" s="162"/>
      <c r="H11" s="162">
        <v>384</v>
      </c>
      <c r="I11" s="170"/>
      <c r="J11" s="135"/>
      <c r="K11" s="171"/>
    </row>
    <row r="12" spans="1:11" ht="24">
      <c r="A12" s="87"/>
      <c r="B12" s="160">
        <v>206</v>
      </c>
      <c r="C12" s="161" t="s">
        <v>100</v>
      </c>
      <c r="D12" s="161" t="s">
        <v>99</v>
      </c>
      <c r="E12" s="160" t="s">
        <v>43</v>
      </c>
      <c r="F12" s="162">
        <v>384</v>
      </c>
      <c r="G12" s="162"/>
      <c r="H12" s="162">
        <v>384</v>
      </c>
      <c r="I12" s="170"/>
      <c r="J12" s="135"/>
      <c r="K12" s="171"/>
    </row>
    <row r="13" spans="1:11" ht="24">
      <c r="A13" s="87"/>
      <c r="B13" s="160"/>
      <c r="C13" s="161" t="s">
        <v>101</v>
      </c>
      <c r="D13" s="161"/>
      <c r="E13" s="160" t="s">
        <v>44</v>
      </c>
      <c r="F13" s="162">
        <v>109.2</v>
      </c>
      <c r="G13" s="162"/>
      <c r="H13" s="162"/>
      <c r="I13" s="170"/>
      <c r="J13" s="135"/>
      <c r="K13" s="171">
        <v>109.2</v>
      </c>
    </row>
    <row r="14" spans="1:11" ht="24">
      <c r="A14" s="87"/>
      <c r="B14" s="160">
        <v>206</v>
      </c>
      <c r="C14" s="161" t="s">
        <v>102</v>
      </c>
      <c r="D14" s="161" t="s">
        <v>101</v>
      </c>
      <c r="E14" s="160" t="s">
        <v>46</v>
      </c>
      <c r="F14" s="162">
        <v>109.2</v>
      </c>
      <c r="G14" s="162"/>
      <c r="H14" s="162"/>
      <c r="I14" s="170"/>
      <c r="J14" s="135"/>
      <c r="K14" s="171">
        <v>109.2</v>
      </c>
    </row>
    <row r="15" spans="1:11" ht="24">
      <c r="A15" s="87"/>
      <c r="B15" s="160">
        <v>208</v>
      </c>
      <c r="C15" s="161"/>
      <c r="D15" s="161"/>
      <c r="E15" s="160" t="s">
        <v>103</v>
      </c>
      <c r="F15" s="162">
        <v>95.81</v>
      </c>
      <c r="G15" s="162">
        <v>70.12</v>
      </c>
      <c r="H15" s="162"/>
      <c r="I15" s="170">
        <v>25.69</v>
      </c>
      <c r="J15" s="135"/>
      <c r="K15" s="171"/>
    </row>
    <row r="16" spans="1:11" ht="24">
      <c r="A16" s="87"/>
      <c r="B16" s="160"/>
      <c r="C16" s="161" t="s">
        <v>104</v>
      </c>
      <c r="D16" s="161"/>
      <c r="E16" s="160" t="s">
        <v>50</v>
      </c>
      <c r="F16" s="162">
        <v>95.81</v>
      </c>
      <c r="G16" s="162">
        <v>70.12</v>
      </c>
      <c r="H16" s="162"/>
      <c r="I16" s="170">
        <v>25.69</v>
      </c>
      <c r="J16" s="135"/>
      <c r="K16" s="171"/>
    </row>
    <row r="17" spans="1:11" ht="24">
      <c r="A17" s="87"/>
      <c r="B17" s="160">
        <v>208</v>
      </c>
      <c r="C17" s="161" t="s">
        <v>105</v>
      </c>
      <c r="D17" s="161" t="s">
        <v>95</v>
      </c>
      <c r="E17" s="160" t="s">
        <v>51</v>
      </c>
      <c r="F17" s="162">
        <v>32.22</v>
      </c>
      <c r="G17" s="162">
        <v>6.53</v>
      </c>
      <c r="H17" s="162"/>
      <c r="I17" s="170">
        <v>25.69</v>
      </c>
      <c r="J17" s="135"/>
      <c r="K17" s="171"/>
    </row>
    <row r="18" spans="1:11" ht="36">
      <c r="A18" s="87"/>
      <c r="B18" s="160">
        <v>208</v>
      </c>
      <c r="C18" s="161" t="s">
        <v>105</v>
      </c>
      <c r="D18" s="161" t="s">
        <v>104</v>
      </c>
      <c r="E18" s="160" t="s">
        <v>52</v>
      </c>
      <c r="F18" s="162">
        <v>48.59</v>
      </c>
      <c r="G18" s="162">
        <v>48.59</v>
      </c>
      <c r="H18" s="162"/>
      <c r="I18" s="170"/>
      <c r="J18" s="135"/>
      <c r="K18" s="171"/>
    </row>
    <row r="19" spans="1:11" ht="36">
      <c r="A19" s="87"/>
      <c r="B19" s="160">
        <v>208</v>
      </c>
      <c r="C19" s="161" t="s">
        <v>105</v>
      </c>
      <c r="D19" s="161" t="s">
        <v>106</v>
      </c>
      <c r="E19" s="160" t="s">
        <v>53</v>
      </c>
      <c r="F19" s="162">
        <v>15</v>
      </c>
      <c r="G19" s="162">
        <v>15</v>
      </c>
      <c r="H19" s="162"/>
      <c r="I19" s="170"/>
      <c r="J19" s="135"/>
      <c r="K19" s="171"/>
    </row>
    <row r="20" spans="1:11" ht="27" customHeight="1">
      <c r="A20" s="87"/>
      <c r="B20" s="160">
        <v>210</v>
      </c>
      <c r="C20" s="161"/>
      <c r="D20" s="161"/>
      <c r="E20" s="160" t="s">
        <v>107</v>
      </c>
      <c r="F20" s="162">
        <v>43.35</v>
      </c>
      <c r="G20" s="162">
        <v>43.35</v>
      </c>
      <c r="H20" s="162"/>
      <c r="I20" s="170"/>
      <c r="J20" s="135"/>
      <c r="K20" s="171"/>
    </row>
    <row r="21" spans="1:11" ht="24">
      <c r="A21" s="76"/>
      <c r="B21" s="160"/>
      <c r="C21" s="161" t="s">
        <v>108</v>
      </c>
      <c r="D21" s="161"/>
      <c r="E21" s="160" t="s">
        <v>55</v>
      </c>
      <c r="F21" s="162">
        <v>43.35</v>
      </c>
      <c r="G21" s="162">
        <v>43.35</v>
      </c>
      <c r="H21" s="162"/>
      <c r="I21" s="167"/>
      <c r="J21" s="135"/>
      <c r="K21" s="171"/>
    </row>
    <row r="22" spans="1:11" ht="24">
      <c r="A22" s="87"/>
      <c r="B22" s="160">
        <v>210</v>
      </c>
      <c r="C22" s="161" t="s">
        <v>109</v>
      </c>
      <c r="D22" s="161" t="s">
        <v>95</v>
      </c>
      <c r="E22" s="160" t="s">
        <v>56</v>
      </c>
      <c r="F22" s="162">
        <v>43.35</v>
      </c>
      <c r="G22" s="162">
        <v>43.35</v>
      </c>
      <c r="H22" s="162"/>
      <c r="I22" s="170"/>
      <c r="J22" s="135"/>
      <c r="K22" s="171"/>
    </row>
    <row r="23" spans="1:11" ht="21" customHeight="1">
      <c r="A23" s="87"/>
      <c r="B23" s="160">
        <v>221</v>
      </c>
      <c r="C23" s="161"/>
      <c r="D23" s="161"/>
      <c r="E23" s="160" t="s">
        <v>110</v>
      </c>
      <c r="F23" s="162">
        <v>37.97</v>
      </c>
      <c r="G23" s="162">
        <v>37.97</v>
      </c>
      <c r="H23" s="162"/>
      <c r="I23" s="170"/>
      <c r="J23" s="135"/>
      <c r="K23" s="171"/>
    </row>
    <row r="24" spans="1:11" ht="19.5" customHeight="1">
      <c r="A24" s="87"/>
      <c r="B24" s="160"/>
      <c r="C24" s="161" t="s">
        <v>98</v>
      </c>
      <c r="D24" s="161"/>
      <c r="E24" s="160" t="s">
        <v>58</v>
      </c>
      <c r="F24" s="162">
        <v>37.97</v>
      </c>
      <c r="G24" s="162">
        <v>37.97</v>
      </c>
      <c r="H24" s="162"/>
      <c r="I24" s="170"/>
      <c r="J24" s="135"/>
      <c r="K24" s="171"/>
    </row>
    <row r="25" spans="1:11" ht="21" customHeight="1">
      <c r="A25" s="87"/>
      <c r="B25" s="160">
        <v>221</v>
      </c>
      <c r="C25" s="161" t="s">
        <v>111</v>
      </c>
      <c r="D25" s="161" t="s">
        <v>95</v>
      </c>
      <c r="E25" s="160" t="s">
        <v>59</v>
      </c>
      <c r="F25" s="162">
        <v>37.97</v>
      </c>
      <c r="G25" s="162">
        <v>37.97</v>
      </c>
      <c r="H25" s="162"/>
      <c r="I25" s="170"/>
      <c r="J25" s="135"/>
      <c r="K25" s="171"/>
    </row>
    <row r="26" spans="1:11" ht="14.25">
      <c r="A26" s="163"/>
      <c r="B26" s="163"/>
      <c r="C26" s="163"/>
      <c r="D26" s="163"/>
      <c r="E26" s="163"/>
      <c r="F26" s="163"/>
      <c r="G26" s="163"/>
      <c r="H26" s="163"/>
      <c r="I26" s="163"/>
      <c r="J26" s="163"/>
      <c r="K26" s="163"/>
    </row>
    <row r="27" spans="1:11" ht="21" customHeight="1">
      <c r="A27" s="164" t="s">
        <v>125</v>
      </c>
      <c r="B27" s="165"/>
      <c r="C27" s="165"/>
      <c r="D27" s="165"/>
      <c r="E27" s="165"/>
      <c r="F27" s="165"/>
      <c r="G27" s="165"/>
      <c r="H27" s="165"/>
      <c r="I27" s="165"/>
      <c r="J27" s="165"/>
      <c r="K27" s="165"/>
    </row>
    <row r="28" spans="1:11" ht="21" customHeight="1">
      <c r="A28" s="166">
        <v>1</v>
      </c>
      <c r="B28" s="166"/>
      <c r="C28" s="166"/>
      <c r="D28" s="166"/>
      <c r="E28" s="166"/>
      <c r="F28" s="166"/>
      <c r="G28" s="166"/>
      <c r="H28" s="166"/>
      <c r="I28" s="166"/>
      <c r="J28" s="166"/>
      <c r="K28" s="166"/>
    </row>
    <row r="29" spans="1:11" ht="24.75" customHeight="1">
      <c r="A29" s="166" t="s">
        <v>206</v>
      </c>
      <c r="B29" s="166"/>
      <c r="C29" s="166"/>
      <c r="D29" s="166"/>
      <c r="E29" s="166"/>
      <c r="F29" s="166"/>
      <c r="G29" s="166"/>
      <c r="H29" s="166"/>
      <c r="I29" s="166"/>
      <c r="J29" s="166"/>
      <c r="K29" s="166"/>
    </row>
    <row r="31" ht="12">
      <c r="G31" s="110"/>
    </row>
    <row r="32" ht="12">
      <c r="C32" s="110"/>
    </row>
  </sheetData>
  <sheetProtection/>
  <mergeCells count="9">
    <mergeCell ref="A1:K1"/>
    <mergeCell ref="A3:C3"/>
    <mergeCell ref="B4:D4"/>
    <mergeCell ref="F4:K4"/>
    <mergeCell ref="A26:K26"/>
    <mergeCell ref="A28:K28"/>
    <mergeCell ref="A29:K29"/>
    <mergeCell ref="A4:A5"/>
    <mergeCell ref="E4:E5"/>
  </mergeCells>
  <printOptions horizontalCentered="1" verticalCentered="1"/>
  <pageMargins left="0" right="0" top="0" bottom="0" header="0.51" footer="0.5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O17"/>
  <sheetViews>
    <sheetView showGridLines="0" showZeros="0" workbookViewId="0" topLeftCell="A2">
      <selection activeCell="A2" sqref="A2:M2"/>
    </sheetView>
  </sheetViews>
  <sheetFormatPr defaultColWidth="9.16015625" defaultRowHeight="12.75" customHeight="1"/>
  <cols>
    <col min="1" max="1" width="22.33203125" style="0" customWidth="1"/>
    <col min="2" max="2" width="20.83203125" style="0" customWidth="1"/>
    <col min="3" max="3" width="73.66015625" style="0" customWidth="1"/>
    <col min="4" max="4" width="8" style="0" bestFit="1" customWidth="1"/>
    <col min="5" max="5" width="8.660156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3" customHeight="1">
      <c r="A1" s="84"/>
    </row>
    <row r="2" spans="1:13" ht="25.5" customHeight="1">
      <c r="A2" s="144" t="s">
        <v>209</v>
      </c>
      <c r="B2" s="144"/>
      <c r="C2" s="144"/>
      <c r="D2" s="144"/>
      <c r="E2" s="144"/>
      <c r="F2" s="144"/>
      <c r="G2" s="144"/>
      <c r="H2" s="144"/>
      <c r="I2" s="144"/>
      <c r="J2" s="144"/>
      <c r="K2" s="144"/>
      <c r="L2" s="144"/>
      <c r="M2" s="144"/>
    </row>
    <row r="3" spans="1:15" ht="15" customHeight="1">
      <c r="A3" s="84"/>
      <c r="B3" s="84"/>
      <c r="C3" s="84"/>
      <c r="D3" s="84"/>
      <c r="E3" s="84"/>
      <c r="F3" s="84"/>
      <c r="G3" s="84"/>
      <c r="H3" s="84"/>
      <c r="I3" s="84"/>
      <c r="O3" s="93" t="s">
        <v>210</v>
      </c>
    </row>
    <row r="4" spans="1:15" ht="18.75" customHeight="1">
      <c r="A4" s="68" t="s">
        <v>155</v>
      </c>
      <c r="B4" s="68"/>
      <c r="C4" s="69"/>
      <c r="D4" s="84"/>
      <c r="E4" s="84"/>
      <c r="F4" s="84"/>
      <c r="G4" s="84"/>
      <c r="H4" s="84"/>
      <c r="I4" s="84"/>
      <c r="K4" s="84"/>
      <c r="O4" s="157" t="s">
        <v>25</v>
      </c>
    </row>
    <row r="5" spans="1:15" s="61" customFormat="1" ht="29.25" customHeight="1">
      <c r="A5" s="145" t="s">
        <v>67</v>
      </c>
      <c r="B5" s="146" t="s">
        <v>211</v>
      </c>
      <c r="C5" s="146" t="s">
        <v>212</v>
      </c>
      <c r="D5" s="147" t="s">
        <v>124</v>
      </c>
      <c r="E5" s="148"/>
      <c r="F5" s="148"/>
      <c r="G5" s="148"/>
      <c r="H5" s="148"/>
      <c r="I5" s="148"/>
      <c r="J5" s="148"/>
      <c r="K5" s="148"/>
      <c r="L5" s="148"/>
      <c r="M5" s="148"/>
      <c r="N5" s="148"/>
      <c r="O5" s="158"/>
    </row>
    <row r="6" spans="1:15" s="61" customFormat="1" ht="41.25" customHeight="1">
      <c r="A6" s="149"/>
      <c r="B6" s="150"/>
      <c r="C6" s="150"/>
      <c r="D6" s="146" t="s">
        <v>70</v>
      </c>
      <c r="E6" s="73" t="s">
        <v>30</v>
      </c>
      <c r="F6" s="73"/>
      <c r="G6" s="73" t="s">
        <v>34</v>
      </c>
      <c r="H6" s="73" t="s">
        <v>36</v>
      </c>
      <c r="I6" s="73" t="s">
        <v>38</v>
      </c>
      <c r="J6" s="73" t="s">
        <v>40</v>
      </c>
      <c r="K6" s="73" t="s">
        <v>42</v>
      </c>
      <c r="L6" s="73"/>
      <c r="M6" s="73" t="s">
        <v>45</v>
      </c>
      <c r="N6" s="73" t="s">
        <v>47</v>
      </c>
      <c r="O6" s="73" t="s">
        <v>49</v>
      </c>
    </row>
    <row r="7" spans="1:15" s="61" customFormat="1" ht="51.75" customHeight="1">
      <c r="A7" s="151"/>
      <c r="B7" s="152"/>
      <c r="C7" s="152"/>
      <c r="D7" s="152"/>
      <c r="E7" s="73" t="s">
        <v>73</v>
      </c>
      <c r="F7" s="73" t="s">
        <v>32</v>
      </c>
      <c r="G7" s="73"/>
      <c r="H7" s="73"/>
      <c r="I7" s="73"/>
      <c r="J7" s="73"/>
      <c r="K7" s="73" t="s">
        <v>73</v>
      </c>
      <c r="L7" s="141" t="s">
        <v>32</v>
      </c>
      <c r="M7" s="73"/>
      <c r="N7" s="73"/>
      <c r="O7" s="73"/>
    </row>
    <row r="8" spans="1:15" s="61" customFormat="1" ht="36.75" customHeight="1">
      <c r="A8" s="153" t="s">
        <v>66</v>
      </c>
      <c r="B8" s="154"/>
      <c r="C8" s="154"/>
      <c r="D8" s="155">
        <v>493.2</v>
      </c>
      <c r="E8" s="155">
        <v>493.2</v>
      </c>
      <c r="F8" s="73"/>
      <c r="G8" s="73"/>
      <c r="H8" s="73"/>
      <c r="I8" s="73"/>
      <c r="J8" s="73"/>
      <c r="K8" s="73"/>
      <c r="L8" s="141"/>
      <c r="M8" s="73"/>
      <c r="N8" s="73"/>
      <c r="O8" s="73"/>
    </row>
    <row r="9" spans="1:15" s="61" customFormat="1" ht="51.75" customHeight="1">
      <c r="A9" s="153"/>
      <c r="B9" s="154" t="s">
        <v>213</v>
      </c>
      <c r="C9" s="154" t="s">
        <v>214</v>
      </c>
      <c r="D9" s="155">
        <v>24</v>
      </c>
      <c r="E9" s="155">
        <v>24</v>
      </c>
      <c r="F9" s="73"/>
      <c r="G9" s="73"/>
      <c r="H9" s="73"/>
      <c r="I9" s="73"/>
      <c r="J9" s="73"/>
      <c r="K9" s="73"/>
      <c r="L9" s="141"/>
      <c r="M9" s="73"/>
      <c r="N9" s="73"/>
      <c r="O9" s="73"/>
    </row>
    <row r="10" spans="1:15" s="61" customFormat="1" ht="51.75" customHeight="1">
      <c r="A10" s="153"/>
      <c r="B10" s="154" t="s">
        <v>215</v>
      </c>
      <c r="C10" s="154" t="s">
        <v>216</v>
      </c>
      <c r="D10" s="155">
        <v>5</v>
      </c>
      <c r="E10" s="155">
        <v>5</v>
      </c>
      <c r="F10" s="73"/>
      <c r="G10" s="73"/>
      <c r="H10" s="73"/>
      <c r="I10" s="73"/>
      <c r="J10" s="73"/>
      <c r="K10" s="73"/>
      <c r="L10" s="141"/>
      <c r="M10" s="73"/>
      <c r="N10" s="73"/>
      <c r="O10" s="73"/>
    </row>
    <row r="11" spans="1:15" s="61" customFormat="1" ht="51.75" customHeight="1">
      <c r="A11" s="153"/>
      <c r="B11" s="154" t="s">
        <v>217</v>
      </c>
      <c r="C11" s="154" t="s">
        <v>218</v>
      </c>
      <c r="D11" s="155">
        <v>325</v>
      </c>
      <c r="E11" s="155">
        <v>325</v>
      </c>
      <c r="F11" s="73"/>
      <c r="G11" s="73"/>
      <c r="H11" s="73"/>
      <c r="I11" s="73"/>
      <c r="J11" s="73"/>
      <c r="K11" s="73"/>
      <c r="L11" s="141"/>
      <c r="M11" s="73"/>
      <c r="N11" s="73"/>
      <c r="O11" s="73"/>
    </row>
    <row r="12" spans="1:15" s="61" customFormat="1" ht="51.75" customHeight="1">
      <c r="A12" s="153"/>
      <c r="B12" s="154" t="s">
        <v>219</v>
      </c>
      <c r="C12" s="154" t="s">
        <v>220</v>
      </c>
      <c r="D12" s="155">
        <v>3</v>
      </c>
      <c r="E12" s="155">
        <v>3</v>
      </c>
      <c r="F12" s="73"/>
      <c r="G12" s="73"/>
      <c r="H12" s="73"/>
      <c r="I12" s="73"/>
      <c r="J12" s="73"/>
      <c r="K12" s="73"/>
      <c r="L12" s="141"/>
      <c r="M12" s="73"/>
      <c r="N12" s="73"/>
      <c r="O12" s="73"/>
    </row>
    <row r="13" spans="1:15" s="61" customFormat="1" ht="51.75" customHeight="1">
      <c r="A13" s="153"/>
      <c r="B13" s="154" t="s">
        <v>221</v>
      </c>
      <c r="C13" s="154" t="s">
        <v>222</v>
      </c>
      <c r="D13" s="155">
        <v>11</v>
      </c>
      <c r="E13" s="155">
        <v>11</v>
      </c>
      <c r="F13" s="73"/>
      <c r="G13" s="73"/>
      <c r="H13" s="73"/>
      <c r="I13" s="73"/>
      <c r="J13" s="73"/>
      <c r="K13" s="73"/>
      <c r="L13" s="141"/>
      <c r="M13" s="73"/>
      <c r="N13" s="73"/>
      <c r="O13" s="73"/>
    </row>
    <row r="14" spans="1:15" s="61" customFormat="1" ht="51.75" customHeight="1">
      <c r="A14" s="153"/>
      <c r="B14" s="154" t="s">
        <v>223</v>
      </c>
      <c r="C14" s="154" t="s">
        <v>224</v>
      </c>
      <c r="D14" s="155">
        <v>6</v>
      </c>
      <c r="E14" s="155">
        <v>6</v>
      </c>
      <c r="F14" s="73"/>
      <c r="G14" s="73"/>
      <c r="H14" s="73"/>
      <c r="I14" s="73"/>
      <c r="J14" s="73"/>
      <c r="K14" s="73"/>
      <c r="L14" s="141"/>
      <c r="M14" s="73"/>
      <c r="N14" s="73"/>
      <c r="O14" s="73"/>
    </row>
    <row r="15" spans="1:15" s="61" customFormat="1" ht="51.75" customHeight="1">
      <c r="A15" s="153"/>
      <c r="B15" s="154" t="s">
        <v>225</v>
      </c>
      <c r="C15" s="154" t="s">
        <v>226</v>
      </c>
      <c r="D15" s="155">
        <v>10</v>
      </c>
      <c r="E15" s="155">
        <v>10</v>
      </c>
      <c r="F15" s="73"/>
      <c r="G15" s="73"/>
      <c r="H15" s="73"/>
      <c r="I15" s="73"/>
      <c r="J15" s="73"/>
      <c r="K15" s="73"/>
      <c r="L15" s="141"/>
      <c r="M15" s="73"/>
      <c r="N15" s="73"/>
      <c r="O15" s="73"/>
    </row>
    <row r="16" spans="1:15" s="61" customFormat="1" ht="51.75" customHeight="1">
      <c r="A16" s="153"/>
      <c r="B16" s="154" t="s">
        <v>227</v>
      </c>
      <c r="C16" s="154" t="s">
        <v>228</v>
      </c>
      <c r="D16" s="155">
        <v>109.2</v>
      </c>
      <c r="E16" s="155">
        <v>109.2</v>
      </c>
      <c r="F16" s="73"/>
      <c r="G16" s="73"/>
      <c r="H16" s="73"/>
      <c r="I16" s="73"/>
      <c r="J16" s="73"/>
      <c r="K16" s="73"/>
      <c r="L16" s="141"/>
      <c r="M16" s="73"/>
      <c r="N16" s="73"/>
      <c r="O16" s="73"/>
    </row>
    <row r="17" spans="1:13" ht="12.75" customHeight="1">
      <c r="A17" s="156"/>
      <c r="B17" s="156"/>
      <c r="C17" s="156"/>
      <c r="D17" s="156"/>
      <c r="E17" s="156"/>
      <c r="F17" s="156"/>
      <c r="G17" s="156"/>
      <c r="H17" s="156"/>
      <c r="I17" s="156"/>
      <c r="J17" s="156"/>
      <c r="K17" s="156"/>
      <c r="L17" s="156"/>
      <c r="M17" s="156"/>
    </row>
  </sheetData>
  <sheetProtection/>
  <mergeCells count="17">
    <mergeCell ref="A2:M2"/>
    <mergeCell ref="A4:C4"/>
    <mergeCell ref="D5:O5"/>
    <mergeCell ref="E6:F6"/>
    <mergeCell ref="K6:L6"/>
    <mergeCell ref="A17:M17"/>
    <mergeCell ref="A5:A7"/>
    <mergeCell ref="B5:B7"/>
    <mergeCell ref="C5:C7"/>
    <mergeCell ref="D6:D7"/>
    <mergeCell ref="G6:G7"/>
    <mergeCell ref="H6:H7"/>
    <mergeCell ref="I6:I7"/>
    <mergeCell ref="J6:J7"/>
    <mergeCell ref="M6:M7"/>
    <mergeCell ref="N6:N7"/>
    <mergeCell ref="O6:O7"/>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dimension ref="A1:Q15"/>
  <sheetViews>
    <sheetView showGridLines="0" showZeros="0" workbookViewId="0" topLeftCell="A1">
      <selection activeCell="U16" sqref="U16"/>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114" t="s">
        <v>229</v>
      </c>
      <c r="B1" s="114"/>
      <c r="C1" s="114"/>
      <c r="D1" s="114"/>
      <c r="E1" s="114"/>
      <c r="F1" s="114"/>
      <c r="G1" s="114"/>
      <c r="H1" s="114"/>
      <c r="I1" s="114"/>
      <c r="J1" s="114"/>
      <c r="K1" s="114"/>
      <c r="L1" s="114"/>
      <c r="M1" s="114"/>
      <c r="N1" s="114"/>
      <c r="O1" s="114"/>
    </row>
    <row r="2" spans="1:17" ht="14.25" customHeight="1">
      <c r="A2" s="125"/>
      <c r="B2" s="125"/>
      <c r="C2" s="125"/>
      <c r="D2" s="125"/>
      <c r="E2" s="125"/>
      <c r="F2" s="125"/>
      <c r="G2" s="125"/>
      <c r="H2" s="125"/>
      <c r="I2" s="125"/>
      <c r="J2" s="125"/>
      <c r="K2" s="125"/>
      <c r="Q2" s="142" t="s">
        <v>230</v>
      </c>
    </row>
    <row r="3" spans="1:17" ht="15.75" customHeight="1">
      <c r="A3" s="68" t="s">
        <v>155</v>
      </c>
      <c r="B3" s="68"/>
      <c r="C3" s="69"/>
      <c r="Q3" s="143" t="s">
        <v>25</v>
      </c>
    </row>
    <row r="4" spans="1:17" s="61" customFormat="1" ht="26.25" customHeight="1">
      <c r="A4" s="126" t="s">
        <v>67</v>
      </c>
      <c r="B4" s="126" t="s">
        <v>231</v>
      </c>
      <c r="C4" s="126" t="s">
        <v>232</v>
      </c>
      <c r="D4" s="126" t="s">
        <v>233</v>
      </c>
      <c r="E4" s="126" t="s">
        <v>234</v>
      </c>
      <c r="F4" s="127" t="s">
        <v>124</v>
      </c>
      <c r="G4" s="127"/>
      <c r="H4" s="127"/>
      <c r="I4" s="127"/>
      <c r="J4" s="127"/>
      <c r="K4" s="127"/>
      <c r="L4" s="127"/>
      <c r="M4" s="127"/>
      <c r="N4" s="127"/>
      <c r="O4" s="127"/>
      <c r="P4" s="140"/>
      <c r="Q4" s="140"/>
    </row>
    <row r="5" spans="1:17" s="61" customFormat="1" ht="40.5" customHeight="1">
      <c r="A5" s="128"/>
      <c r="B5" s="128"/>
      <c r="C5" s="128"/>
      <c r="D5" s="128"/>
      <c r="E5" s="128"/>
      <c r="F5" s="129" t="s">
        <v>70</v>
      </c>
      <c r="G5" s="73" t="s">
        <v>30</v>
      </c>
      <c r="H5" s="73"/>
      <c r="I5" s="73" t="s">
        <v>34</v>
      </c>
      <c r="J5" s="73" t="s">
        <v>36</v>
      </c>
      <c r="K5" s="73" t="s">
        <v>38</v>
      </c>
      <c r="L5" s="73" t="s">
        <v>40</v>
      </c>
      <c r="M5" s="73" t="s">
        <v>42</v>
      </c>
      <c r="N5" s="73"/>
      <c r="O5" s="73" t="s">
        <v>45</v>
      </c>
      <c r="P5" s="73" t="s">
        <v>47</v>
      </c>
      <c r="Q5" s="73" t="s">
        <v>49</v>
      </c>
    </row>
    <row r="6" spans="1:17" s="61" customFormat="1" ht="48" customHeight="1">
      <c r="A6" s="130"/>
      <c r="B6" s="130"/>
      <c r="C6" s="130"/>
      <c r="D6" s="130"/>
      <c r="E6" s="130">
        <f>SUM(E7:E15)</f>
        <v>0</v>
      </c>
      <c r="F6" s="131"/>
      <c r="G6" s="73" t="s">
        <v>73</v>
      </c>
      <c r="H6" s="73" t="s">
        <v>32</v>
      </c>
      <c r="I6" s="73"/>
      <c r="J6" s="73"/>
      <c r="K6" s="73"/>
      <c r="L6" s="73"/>
      <c r="M6" s="73" t="s">
        <v>73</v>
      </c>
      <c r="N6" s="141" t="s">
        <v>32</v>
      </c>
      <c r="O6" s="73"/>
      <c r="P6" s="73"/>
      <c r="Q6" s="73"/>
    </row>
    <row r="7" spans="1:17" s="61" customFormat="1" ht="30" customHeight="1">
      <c r="A7" s="127" t="s">
        <v>70</v>
      </c>
      <c r="B7" s="132"/>
      <c r="C7" s="133"/>
      <c r="D7" s="133" t="s">
        <v>235</v>
      </c>
      <c r="E7" s="134">
        <f>SUM(E8:E16)</f>
        <v>0</v>
      </c>
      <c r="F7" s="135"/>
      <c r="G7" s="136"/>
      <c r="H7" s="137"/>
      <c r="I7" s="137"/>
      <c r="J7" s="137"/>
      <c r="K7" s="137"/>
      <c r="L7" s="137"/>
      <c r="M7" s="140"/>
      <c r="N7" s="140"/>
      <c r="O7" s="140"/>
      <c r="P7" s="140"/>
      <c r="Q7" s="140"/>
    </row>
    <row r="8" spans="1:17" s="61" customFormat="1" ht="21.75" customHeight="1">
      <c r="A8" s="133"/>
      <c r="B8" s="132"/>
      <c r="C8" s="133"/>
      <c r="D8" s="133"/>
      <c r="E8" s="134"/>
      <c r="F8" s="135"/>
      <c r="G8" s="136"/>
      <c r="H8" s="137"/>
      <c r="I8" s="137"/>
      <c r="J8" s="137"/>
      <c r="K8" s="137"/>
      <c r="L8" s="137"/>
      <c r="M8" s="140"/>
      <c r="N8" s="140"/>
      <c r="O8" s="140"/>
      <c r="P8" s="140"/>
      <c r="Q8" s="140"/>
    </row>
    <row r="9" spans="1:17" s="61" customFormat="1" ht="21.75" customHeight="1">
      <c r="A9" s="133"/>
      <c r="B9" s="132"/>
      <c r="C9" s="133"/>
      <c r="D9" s="133"/>
      <c r="E9" s="134"/>
      <c r="F9" s="135"/>
      <c r="G9" s="136"/>
      <c r="H9" s="137"/>
      <c r="I9" s="137"/>
      <c r="J9" s="137"/>
      <c r="K9" s="137"/>
      <c r="L9" s="137"/>
      <c r="M9" s="140"/>
      <c r="N9" s="140"/>
      <c r="O9" s="140"/>
      <c r="P9" s="140"/>
      <c r="Q9" s="140"/>
    </row>
    <row r="10" spans="1:17" s="61" customFormat="1" ht="21.75" customHeight="1">
      <c r="A10" s="133"/>
      <c r="B10" s="132"/>
      <c r="C10" s="133"/>
      <c r="D10" s="133"/>
      <c r="E10" s="134"/>
      <c r="F10" s="135"/>
      <c r="G10" s="136"/>
      <c r="H10" s="137"/>
      <c r="I10" s="137"/>
      <c r="J10" s="137"/>
      <c r="K10" s="137"/>
      <c r="L10" s="137"/>
      <c r="M10" s="140"/>
      <c r="N10" s="140"/>
      <c r="O10" s="140"/>
      <c r="P10" s="140"/>
      <c r="Q10" s="140"/>
    </row>
    <row r="11" spans="1:17" s="61" customFormat="1" ht="21.75" customHeight="1">
      <c r="A11" s="133"/>
      <c r="B11" s="132"/>
      <c r="C11" s="133"/>
      <c r="D11" s="133"/>
      <c r="E11" s="134"/>
      <c r="F11" s="135"/>
      <c r="G11" s="136"/>
      <c r="H11" s="137"/>
      <c r="I11" s="137"/>
      <c r="J11" s="137"/>
      <c r="K11" s="137"/>
      <c r="L11" s="137"/>
      <c r="M11" s="140"/>
      <c r="N11" s="140"/>
      <c r="O11" s="140"/>
      <c r="P11" s="140"/>
      <c r="Q11" s="140"/>
    </row>
    <row r="12" spans="1:17" s="61" customFormat="1" ht="21.75" customHeight="1">
      <c r="A12" s="133"/>
      <c r="B12" s="132"/>
      <c r="C12" s="133"/>
      <c r="D12" s="133"/>
      <c r="E12" s="134"/>
      <c r="F12" s="135"/>
      <c r="G12" s="136"/>
      <c r="H12" s="137"/>
      <c r="I12" s="137"/>
      <c r="J12" s="137"/>
      <c r="K12" s="137"/>
      <c r="L12" s="137"/>
      <c r="M12" s="140"/>
      <c r="N12" s="140"/>
      <c r="O12" s="140"/>
      <c r="P12" s="140"/>
      <c r="Q12" s="140"/>
    </row>
    <row r="13" spans="1:17" s="61" customFormat="1" ht="21.75" customHeight="1">
      <c r="A13" s="133"/>
      <c r="B13" s="132"/>
      <c r="C13" s="133"/>
      <c r="D13" s="133"/>
      <c r="E13" s="134"/>
      <c r="F13" s="135"/>
      <c r="G13" s="136"/>
      <c r="H13" s="137"/>
      <c r="I13" s="137"/>
      <c r="J13" s="137"/>
      <c r="K13" s="137"/>
      <c r="L13" s="137"/>
      <c r="M13" s="140"/>
      <c r="N13" s="140"/>
      <c r="O13" s="140"/>
      <c r="P13" s="140"/>
      <c r="Q13" s="140"/>
    </row>
    <row r="14" spans="1:17" s="61" customFormat="1" ht="21.75" customHeight="1">
      <c r="A14" s="133"/>
      <c r="B14" s="132"/>
      <c r="C14" s="133"/>
      <c r="D14" s="133"/>
      <c r="E14" s="134"/>
      <c r="F14" s="135"/>
      <c r="G14" s="136"/>
      <c r="H14" s="137"/>
      <c r="I14" s="137"/>
      <c r="J14" s="137"/>
      <c r="K14" s="137"/>
      <c r="L14" s="137"/>
      <c r="M14" s="140"/>
      <c r="N14" s="140"/>
      <c r="O14" s="140"/>
      <c r="P14" s="140"/>
      <c r="Q14" s="140"/>
    </row>
    <row r="15" spans="1:17" ht="21.75" customHeight="1">
      <c r="A15" s="87"/>
      <c r="B15" s="138"/>
      <c r="C15" s="87"/>
      <c r="D15" s="87" t="s">
        <v>235</v>
      </c>
      <c r="E15" s="134">
        <f>SUM(E16:E20)</f>
        <v>0</v>
      </c>
      <c r="F15" s="135"/>
      <c r="G15" s="136"/>
      <c r="H15" s="139"/>
      <c r="I15" s="139"/>
      <c r="J15" s="139"/>
      <c r="K15" s="139"/>
      <c r="L15" s="139"/>
      <c r="M15" s="139"/>
      <c r="N15" s="139"/>
      <c r="O15" s="139"/>
      <c r="P15" s="139"/>
      <c r="Q15" s="139"/>
    </row>
    <row r="16" ht="30.75" customHeight="1"/>
  </sheetData>
  <sheetProtection/>
  <mergeCells count="18">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2:L13"/>
  <sheetViews>
    <sheetView showGridLines="0" showZeros="0" zoomScale="90" zoomScaleNormal="90" workbookViewId="0" topLeftCell="A1">
      <selection activeCell="Q11" sqref="Q11"/>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114" t="s">
        <v>236</v>
      </c>
      <c r="B2" s="114"/>
      <c r="C2" s="114"/>
      <c r="D2" s="114"/>
      <c r="E2" s="114"/>
      <c r="F2" s="114"/>
      <c r="G2" s="114"/>
      <c r="H2" s="114"/>
      <c r="I2" s="114"/>
      <c r="J2" s="114"/>
      <c r="K2" s="114"/>
      <c r="L2" s="114"/>
    </row>
    <row r="3" spans="1:12" ht="39" customHeight="1">
      <c r="A3" s="114"/>
      <c r="B3" s="114"/>
      <c r="C3" s="114"/>
      <c r="D3" s="114"/>
      <c r="E3" s="114"/>
      <c r="F3" s="114"/>
      <c r="G3" s="114"/>
      <c r="H3" s="114"/>
      <c r="I3" s="114"/>
      <c r="J3" s="114"/>
      <c r="K3" s="114"/>
      <c r="L3" s="93" t="s">
        <v>237</v>
      </c>
    </row>
    <row r="4" spans="1:12" ht="24" customHeight="1">
      <c r="A4" s="22"/>
      <c r="B4" s="22"/>
      <c r="C4" s="22"/>
      <c r="D4" s="22"/>
      <c r="E4" s="22"/>
      <c r="F4" s="22"/>
      <c r="G4" s="22"/>
      <c r="H4" s="22"/>
      <c r="I4" s="22"/>
      <c r="J4" s="22"/>
      <c r="K4" s="22"/>
      <c r="L4" s="95" t="s">
        <v>25</v>
      </c>
    </row>
    <row r="5" spans="1:12" ht="26.25" customHeight="1">
      <c r="A5" s="115" t="s">
        <v>67</v>
      </c>
      <c r="B5" s="116" t="s">
        <v>238</v>
      </c>
      <c r="C5" s="115" t="s">
        <v>239</v>
      </c>
      <c r="D5" s="115" t="s">
        <v>240</v>
      </c>
      <c r="E5" s="115" t="s">
        <v>241</v>
      </c>
      <c r="F5" s="115" t="s">
        <v>242</v>
      </c>
      <c r="G5" s="115" t="s">
        <v>243</v>
      </c>
      <c r="H5" s="117" t="s">
        <v>244</v>
      </c>
      <c r="I5" s="121" t="s">
        <v>124</v>
      </c>
      <c r="J5" s="122"/>
      <c r="K5" s="122"/>
      <c r="L5" s="123"/>
    </row>
    <row r="6" spans="1:12" ht="94.5" customHeight="1">
      <c r="A6" s="118"/>
      <c r="B6" s="119"/>
      <c r="C6" s="118"/>
      <c r="D6" s="118"/>
      <c r="E6" s="118"/>
      <c r="F6" s="118"/>
      <c r="G6" s="118"/>
      <c r="H6" s="120"/>
      <c r="I6" s="124" t="s">
        <v>245</v>
      </c>
      <c r="J6" s="124" t="s">
        <v>246</v>
      </c>
      <c r="K6" s="124" t="s">
        <v>247</v>
      </c>
      <c r="L6" s="124" t="s">
        <v>248</v>
      </c>
    </row>
    <row r="7" spans="1:12" ht="46.5" customHeight="1">
      <c r="A7" s="34"/>
      <c r="B7" s="34"/>
      <c r="C7" s="34"/>
      <c r="D7" s="34"/>
      <c r="E7" s="34"/>
      <c r="F7" s="34"/>
      <c r="G7" s="34"/>
      <c r="H7" s="34"/>
      <c r="I7" s="34"/>
      <c r="J7" s="34"/>
      <c r="K7" s="34"/>
      <c r="L7" s="34"/>
    </row>
    <row r="8" spans="1:12" ht="46.5" customHeight="1">
      <c r="A8" s="34"/>
      <c r="B8" s="34"/>
      <c r="C8" s="34"/>
      <c r="D8" s="34"/>
      <c r="E8" s="34"/>
      <c r="F8" s="34"/>
      <c r="G8" s="34"/>
      <c r="H8" s="34"/>
      <c r="I8" s="34"/>
      <c r="J8" s="34"/>
      <c r="K8" s="34"/>
      <c r="L8" s="34"/>
    </row>
    <row r="9" spans="1:12" ht="46.5" customHeight="1">
      <c r="A9" s="34"/>
      <c r="B9" s="34"/>
      <c r="C9" s="34"/>
      <c r="D9" s="34"/>
      <c r="E9" s="34"/>
      <c r="F9" s="34"/>
      <c r="G9" s="34"/>
      <c r="H9" s="34"/>
      <c r="I9" s="34"/>
      <c r="J9" s="34"/>
      <c r="K9" s="34"/>
      <c r="L9" s="34"/>
    </row>
    <row r="10" spans="1:12" ht="46.5" customHeight="1">
      <c r="A10" s="34"/>
      <c r="B10" s="34"/>
      <c r="C10" s="34"/>
      <c r="D10" s="34"/>
      <c r="E10" s="34"/>
      <c r="F10" s="34"/>
      <c r="G10" s="34"/>
      <c r="H10" s="34"/>
      <c r="I10" s="34"/>
      <c r="J10" s="34"/>
      <c r="K10" s="34"/>
      <c r="L10" s="34"/>
    </row>
    <row r="11" spans="1:12" ht="46.5" customHeight="1">
      <c r="A11" s="34"/>
      <c r="B11" s="34"/>
      <c r="C11" s="34"/>
      <c r="D11" s="34"/>
      <c r="E11" s="34"/>
      <c r="F11" s="34"/>
      <c r="G11" s="34"/>
      <c r="H11" s="34"/>
      <c r="I11" s="34"/>
      <c r="J11" s="34"/>
      <c r="K11" s="34"/>
      <c r="L11" s="34"/>
    </row>
    <row r="12" spans="1:12" ht="46.5" customHeight="1">
      <c r="A12" s="34"/>
      <c r="B12" s="34"/>
      <c r="C12" s="34"/>
      <c r="D12" s="34"/>
      <c r="E12" s="34"/>
      <c r="F12" s="34"/>
      <c r="G12" s="34"/>
      <c r="H12" s="34"/>
      <c r="I12" s="34"/>
      <c r="J12" s="34"/>
      <c r="K12" s="34"/>
      <c r="L12" s="34"/>
    </row>
    <row r="13" spans="1:12" ht="46.5" customHeight="1">
      <c r="A13" s="34"/>
      <c r="B13" s="34"/>
      <c r="C13" s="34"/>
      <c r="D13" s="34"/>
      <c r="E13" s="34"/>
      <c r="F13" s="34"/>
      <c r="G13" s="34"/>
      <c r="H13" s="34"/>
      <c r="I13" s="34"/>
      <c r="J13" s="34"/>
      <c r="K13" s="34"/>
      <c r="L13" s="34"/>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dimension ref="A1:P11"/>
  <sheetViews>
    <sheetView showGridLines="0" showZeros="0" zoomScale="110" zoomScaleNormal="110" workbookViewId="0" topLeftCell="A1">
      <selection activeCell="C6" sqref="C6"/>
    </sheetView>
  </sheetViews>
  <sheetFormatPr defaultColWidth="9.16015625" defaultRowHeight="12.75" customHeight="1"/>
  <cols>
    <col min="1" max="1" width="62" style="0" customWidth="1"/>
    <col min="2" max="3" width="35.5" style="0" customWidth="1"/>
  </cols>
  <sheetData>
    <row r="1" spans="1:3" ht="35.25" customHeight="1">
      <c r="A1" s="91" t="s">
        <v>249</v>
      </c>
      <c r="B1" s="91"/>
      <c r="C1" s="91"/>
    </row>
    <row r="2" spans="1:3" ht="21" customHeight="1">
      <c r="A2" s="92"/>
      <c r="B2" s="92"/>
      <c r="C2" s="93" t="s">
        <v>250</v>
      </c>
    </row>
    <row r="3" spans="1:3" ht="24.75" customHeight="1">
      <c r="A3" s="94" t="s">
        <v>251</v>
      </c>
      <c r="B3" s="94"/>
      <c r="C3" s="95" t="s">
        <v>25</v>
      </c>
    </row>
    <row r="4" spans="1:16" s="90" customFormat="1" ht="30" customHeight="1">
      <c r="A4" s="96" t="s">
        <v>252</v>
      </c>
      <c r="B4" s="97" t="s">
        <v>253</v>
      </c>
      <c r="C4" s="98"/>
      <c r="F4" s="99"/>
      <c r="P4" s="99"/>
    </row>
    <row r="5" spans="1:16" s="90" customFormat="1" ht="43.5" customHeight="1">
      <c r="A5" s="96"/>
      <c r="B5" s="100" t="s">
        <v>254</v>
      </c>
      <c r="C5" s="101" t="s">
        <v>255</v>
      </c>
      <c r="E5" s="102">
        <v>3.6</v>
      </c>
      <c r="F5" s="103">
        <v>0</v>
      </c>
      <c r="G5" s="103">
        <v>0.6</v>
      </c>
      <c r="H5" s="102">
        <v>3</v>
      </c>
      <c r="I5" s="103">
        <v>0</v>
      </c>
      <c r="J5" s="102">
        <v>3</v>
      </c>
      <c r="K5" s="102">
        <v>9.4</v>
      </c>
      <c r="L5" s="103">
        <v>0</v>
      </c>
      <c r="M5" s="103">
        <v>0.7</v>
      </c>
      <c r="N5" s="102">
        <v>8.7</v>
      </c>
      <c r="O5" s="103">
        <v>0</v>
      </c>
      <c r="P5" s="102">
        <v>8.7</v>
      </c>
    </row>
    <row r="6" spans="1:16" s="90" customFormat="1" ht="34.5" customHeight="1">
      <c r="A6" s="104" t="s">
        <v>256</v>
      </c>
      <c r="B6" s="105">
        <v>3.8</v>
      </c>
      <c r="C6" s="106">
        <v>5.9</v>
      </c>
      <c r="E6" s="99"/>
      <c r="G6" s="99"/>
      <c r="I6" s="99"/>
      <c r="J6" s="99"/>
      <c r="K6" s="99"/>
      <c r="L6" s="99"/>
      <c r="M6" s="99"/>
      <c r="N6" s="99"/>
      <c r="O6" s="99"/>
      <c r="P6" s="99"/>
    </row>
    <row r="7" spans="1:16" s="84" customFormat="1" ht="34.5" customHeight="1">
      <c r="A7" s="107" t="s">
        <v>257</v>
      </c>
      <c r="B7" s="108">
        <v>0</v>
      </c>
      <c r="C7" s="109"/>
      <c r="D7" s="110"/>
      <c r="E7" s="110"/>
      <c r="F7" s="110"/>
      <c r="G7" s="110"/>
      <c r="H7" s="110"/>
      <c r="I7" s="110"/>
      <c r="J7" s="110"/>
      <c r="K7" s="110"/>
      <c r="L7" s="110"/>
      <c r="M7" s="110"/>
      <c r="O7" s="110"/>
      <c r="P7" s="110"/>
    </row>
    <row r="8" spans="1:16" s="84" customFormat="1" ht="34.5" customHeight="1">
      <c r="A8" s="111" t="s">
        <v>258</v>
      </c>
      <c r="B8" s="112">
        <v>0</v>
      </c>
      <c r="C8" s="106">
        <v>1.9</v>
      </c>
      <c r="D8" s="110"/>
      <c r="E8" s="110"/>
      <c r="G8" s="110"/>
      <c r="H8" s="110"/>
      <c r="I8" s="110"/>
      <c r="J8" s="110"/>
      <c r="K8" s="110"/>
      <c r="L8" s="110"/>
      <c r="M8" s="110"/>
      <c r="O8" s="110"/>
      <c r="P8" s="110"/>
    </row>
    <row r="9" spans="1:16" s="84" customFormat="1" ht="34.5" customHeight="1">
      <c r="A9" s="111" t="s">
        <v>259</v>
      </c>
      <c r="B9" s="112">
        <v>3.8</v>
      </c>
      <c r="C9" s="106">
        <v>4</v>
      </c>
      <c r="D9" s="110"/>
      <c r="E9" s="110"/>
      <c r="H9" s="110"/>
      <c r="I9" s="110"/>
      <c r="L9" s="110"/>
      <c r="N9" s="110"/>
      <c r="P9" s="110"/>
    </row>
    <row r="10" spans="1:9" s="84" customFormat="1" ht="34.5" customHeight="1">
      <c r="A10" s="111" t="s">
        <v>260</v>
      </c>
      <c r="B10" s="112">
        <v>0</v>
      </c>
      <c r="C10" s="106"/>
      <c r="D10" s="110"/>
      <c r="E10" s="110"/>
      <c r="F10" s="110"/>
      <c r="G10" s="110"/>
      <c r="H10" s="110"/>
      <c r="I10" s="110"/>
    </row>
    <row r="11" spans="1:8" s="84" customFormat="1" ht="34.5" customHeight="1">
      <c r="A11" s="111" t="s">
        <v>261</v>
      </c>
      <c r="B11" s="112">
        <v>3.8</v>
      </c>
      <c r="C11" s="113">
        <v>4</v>
      </c>
      <c r="D11" s="110"/>
      <c r="E11" s="110"/>
      <c r="F11" s="110"/>
      <c r="G11" s="110"/>
      <c r="H11" s="110"/>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GK15"/>
  <sheetViews>
    <sheetView showGridLines="0" showZeros="0" zoomScale="120" zoomScaleNormal="120" workbookViewId="0" topLeftCell="A1">
      <selection activeCell="I6" sqref="I6"/>
    </sheetView>
  </sheetViews>
  <sheetFormatPr defaultColWidth="6.83203125" defaultRowHeight="19.5" customHeight="1"/>
  <cols>
    <col min="1" max="1" width="42.83203125" style="62" customWidth="1"/>
    <col min="2" max="2" width="7.66015625" style="63" customWidth="1"/>
    <col min="3" max="3" width="7.16015625" style="63" customWidth="1"/>
    <col min="4" max="4" width="8" style="63" customWidth="1"/>
    <col min="5" max="5" width="31.5" style="63" customWidth="1"/>
    <col min="6" max="6" width="18.16015625" style="63" customWidth="1"/>
    <col min="7" max="7" width="9" style="64" bestFit="1" customWidth="1"/>
    <col min="8" max="193" width="6.83203125" style="64" customWidth="1"/>
    <col min="194" max="194" width="6.83203125" style="0" customWidth="1"/>
  </cols>
  <sheetData>
    <row r="1" spans="1:6" s="58" customFormat="1" ht="36.75" customHeight="1">
      <c r="A1" s="65" t="s">
        <v>262</v>
      </c>
      <c r="B1" s="65"/>
      <c r="C1" s="65"/>
      <c r="D1" s="65"/>
      <c r="E1" s="65"/>
      <c r="F1" s="65"/>
    </row>
    <row r="2" spans="1:6" s="58" customFormat="1" ht="24" customHeight="1">
      <c r="A2" s="66"/>
      <c r="B2" s="66"/>
      <c r="C2" s="66"/>
      <c r="D2" s="66"/>
      <c r="E2" s="66"/>
      <c r="F2" s="67" t="s">
        <v>263</v>
      </c>
    </row>
    <row r="3" spans="1:6" s="58" customFormat="1" ht="15" customHeight="1">
      <c r="A3" s="68" t="s">
        <v>65</v>
      </c>
      <c r="B3" s="68"/>
      <c r="C3" s="69"/>
      <c r="D3" s="70"/>
      <c r="E3" s="70"/>
      <c r="F3" s="71" t="s">
        <v>25</v>
      </c>
    </row>
    <row r="4" spans="1:6" s="59" customFormat="1" ht="24" customHeight="1">
      <c r="A4" s="72" t="s">
        <v>67</v>
      </c>
      <c r="B4" s="73" t="s">
        <v>264</v>
      </c>
      <c r="C4" s="73"/>
      <c r="D4" s="73"/>
      <c r="E4" s="73" t="s">
        <v>88</v>
      </c>
      <c r="F4" s="74" t="s">
        <v>254</v>
      </c>
    </row>
    <row r="5" spans="1:6" s="59" customFormat="1" ht="24.75" customHeight="1">
      <c r="A5" s="72"/>
      <c r="B5" s="73"/>
      <c r="C5" s="73"/>
      <c r="D5" s="73"/>
      <c r="E5" s="73"/>
      <c r="F5" s="74"/>
    </row>
    <row r="6" spans="1:6" s="60" customFormat="1" ht="38.25" customHeight="1">
      <c r="A6" s="72"/>
      <c r="B6" s="75" t="s">
        <v>89</v>
      </c>
      <c r="C6" s="75" t="s">
        <v>90</v>
      </c>
      <c r="D6" s="75" t="s">
        <v>91</v>
      </c>
      <c r="E6" s="73"/>
      <c r="F6" s="74"/>
    </row>
    <row r="7" spans="1:193" s="61" customFormat="1" ht="15" customHeight="1">
      <c r="A7" s="76" t="s">
        <v>66</v>
      </c>
      <c r="B7" s="77" t="s">
        <v>265</v>
      </c>
      <c r="C7" s="77"/>
      <c r="D7" s="77"/>
      <c r="E7" s="78" t="s">
        <v>94</v>
      </c>
      <c r="F7" s="79">
        <v>79.98</v>
      </c>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row>
    <row r="8" spans="1:193" s="61" customFormat="1" ht="15" customHeight="1">
      <c r="A8" s="76"/>
      <c r="B8" s="81" t="s">
        <v>265</v>
      </c>
      <c r="C8" s="81" t="s">
        <v>95</v>
      </c>
      <c r="D8" s="81"/>
      <c r="E8" s="82" t="s">
        <v>266</v>
      </c>
      <c r="F8" s="83">
        <v>79.98</v>
      </c>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row>
    <row r="9" spans="1:6" ht="15" customHeight="1">
      <c r="A9" s="84"/>
      <c r="B9" s="85" t="s">
        <v>265</v>
      </c>
      <c r="C9" s="85" t="s">
        <v>95</v>
      </c>
      <c r="D9" s="85" t="s">
        <v>95</v>
      </c>
      <c r="E9" s="86" t="s">
        <v>178</v>
      </c>
      <c r="F9" s="83">
        <v>8</v>
      </c>
    </row>
    <row r="10" spans="1:6" ht="15" customHeight="1">
      <c r="A10" s="87"/>
      <c r="B10" s="88"/>
      <c r="C10" s="89"/>
      <c r="D10" s="88"/>
      <c r="E10" s="86" t="s">
        <v>180</v>
      </c>
      <c r="F10" s="83">
        <v>4</v>
      </c>
    </row>
    <row r="11" spans="1:6" ht="15" customHeight="1">
      <c r="A11" s="87"/>
      <c r="B11" s="88"/>
      <c r="C11" s="89"/>
      <c r="D11" s="89"/>
      <c r="E11" s="86" t="s">
        <v>181</v>
      </c>
      <c r="F11" s="83">
        <v>0.89</v>
      </c>
    </row>
    <row r="12" spans="1:6" ht="15" customHeight="1">
      <c r="A12" s="87"/>
      <c r="B12" s="88"/>
      <c r="C12" s="88"/>
      <c r="D12" s="88"/>
      <c r="E12" s="86" t="s">
        <v>183</v>
      </c>
      <c r="F12" s="83">
        <v>4.2</v>
      </c>
    </row>
    <row r="13" spans="1:6" ht="15" customHeight="1">
      <c r="A13" s="87"/>
      <c r="B13" s="88"/>
      <c r="C13" s="88"/>
      <c r="D13" s="89"/>
      <c r="E13" s="86" t="s">
        <v>185</v>
      </c>
      <c r="F13" s="83">
        <v>3.8</v>
      </c>
    </row>
    <row r="14" spans="1:6" ht="15" customHeight="1">
      <c r="A14" s="87"/>
      <c r="B14" s="88"/>
      <c r="C14" s="88"/>
      <c r="D14" s="88"/>
      <c r="E14" s="86" t="s">
        <v>187</v>
      </c>
      <c r="F14" s="83">
        <v>37.91</v>
      </c>
    </row>
    <row r="15" spans="1:193" s="61" customFormat="1" ht="19.5" customHeight="1">
      <c r="A15" s="87"/>
      <c r="B15" s="88"/>
      <c r="C15" s="89"/>
      <c r="D15" s="88"/>
      <c r="E15" s="86" t="s">
        <v>188</v>
      </c>
      <c r="F15" s="83">
        <v>21.18</v>
      </c>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K16"/>
  <sheetViews>
    <sheetView zoomScale="90" zoomScaleNormal="90" workbookViewId="0" topLeftCell="A1">
      <selection activeCell="M5" sqref="M5"/>
    </sheetView>
  </sheetViews>
  <sheetFormatPr defaultColWidth="8.83203125" defaultRowHeight="11.25"/>
  <cols>
    <col min="1" max="1" width="22.5" style="22" customWidth="1"/>
    <col min="2" max="6" width="20.83203125" style="22" customWidth="1"/>
    <col min="7" max="7" width="25.83203125" style="22" customWidth="1"/>
    <col min="8" max="11" width="20.83203125" style="22" customWidth="1"/>
  </cols>
  <sheetData>
    <row r="1" s="22" customFormat="1" ht="32.25" customHeight="1">
      <c r="A1" s="22" t="s">
        <v>267</v>
      </c>
    </row>
    <row r="2" spans="1:11" s="22" customFormat="1" ht="47.25" customHeight="1">
      <c r="A2" s="23" t="s">
        <v>268</v>
      </c>
      <c r="B2" s="23"/>
      <c r="C2" s="23"/>
      <c r="D2" s="23"/>
      <c r="E2" s="23"/>
      <c r="F2" s="23"/>
      <c r="G2" s="23"/>
      <c r="H2" s="23"/>
      <c r="I2" s="23"/>
      <c r="J2" s="23"/>
      <c r="K2" s="23"/>
    </row>
    <row r="3" spans="1:11" s="22" customFormat="1" ht="47.25" customHeight="1">
      <c r="A3" s="23"/>
      <c r="B3" s="23"/>
      <c r="C3" s="23"/>
      <c r="D3" s="23"/>
      <c r="E3" s="23"/>
      <c r="F3" s="23"/>
      <c r="G3" s="23"/>
      <c r="H3" s="23"/>
      <c r="I3" s="23"/>
      <c r="J3" s="23"/>
      <c r="K3" s="53" t="s">
        <v>269</v>
      </c>
    </row>
    <row r="4" spans="1:11" s="22" customFormat="1" ht="31.5" customHeight="1">
      <c r="A4" s="24" t="s">
        <v>270</v>
      </c>
      <c r="B4" s="25"/>
      <c r="C4" s="26"/>
      <c r="D4" s="27" t="s">
        <v>271</v>
      </c>
      <c r="E4" s="28"/>
      <c r="F4" s="26"/>
      <c r="G4" s="27" t="s">
        <v>272</v>
      </c>
      <c r="H4" s="29"/>
      <c r="I4" s="54"/>
      <c r="K4" s="55" t="s">
        <v>25</v>
      </c>
    </row>
    <row r="5" spans="1:11" s="22" customFormat="1" ht="52.5" customHeight="1">
      <c r="A5" s="30" t="s">
        <v>211</v>
      </c>
      <c r="B5" s="30" t="s">
        <v>273</v>
      </c>
      <c r="C5" s="30" t="s">
        <v>274</v>
      </c>
      <c r="D5" s="30" t="s">
        <v>275</v>
      </c>
      <c r="E5" s="30" t="s">
        <v>276</v>
      </c>
      <c r="F5" s="30" t="s">
        <v>277</v>
      </c>
      <c r="G5" s="30" t="s">
        <v>278</v>
      </c>
      <c r="H5" s="30" t="s">
        <v>279</v>
      </c>
      <c r="I5" s="30" t="s">
        <v>280</v>
      </c>
      <c r="J5" s="30" t="s">
        <v>281</v>
      </c>
      <c r="K5" s="30" t="s">
        <v>282</v>
      </c>
    </row>
    <row r="6" spans="1:11" s="22" customFormat="1" ht="19.5" customHeight="1">
      <c r="A6" s="31" t="s">
        <v>283</v>
      </c>
      <c r="B6" s="32">
        <v>1</v>
      </c>
      <c r="C6" s="32">
        <v>2</v>
      </c>
      <c r="D6" s="32">
        <v>3</v>
      </c>
      <c r="E6" s="32">
        <v>4</v>
      </c>
      <c r="F6" s="32">
        <v>5</v>
      </c>
      <c r="G6" s="32">
        <v>6</v>
      </c>
      <c r="H6" s="32">
        <v>7</v>
      </c>
      <c r="I6" s="32">
        <v>8</v>
      </c>
      <c r="J6" s="32">
        <v>9</v>
      </c>
      <c r="K6" s="32"/>
    </row>
    <row r="7" spans="1:11" s="22" customFormat="1" ht="34.5" customHeight="1">
      <c r="A7" s="33"/>
      <c r="B7" s="34"/>
      <c r="C7" s="34"/>
      <c r="D7" s="34"/>
      <c r="E7" s="34"/>
      <c r="F7" s="34"/>
      <c r="G7" s="34"/>
      <c r="H7" s="34"/>
      <c r="I7" s="34"/>
      <c r="J7" s="34"/>
      <c r="K7" s="34"/>
    </row>
    <row r="8" spans="1:11" s="22" customFormat="1" ht="48.75" customHeight="1">
      <c r="A8" s="30" t="s">
        <v>284</v>
      </c>
      <c r="B8" s="35"/>
      <c r="C8" s="36"/>
      <c r="D8" s="36"/>
      <c r="E8" s="36"/>
      <c r="F8" s="36"/>
      <c r="G8" s="36"/>
      <c r="H8" s="36"/>
      <c r="I8" s="36"/>
      <c r="J8" s="36"/>
      <c r="K8" s="37"/>
    </row>
    <row r="9" spans="1:11" s="22" customFormat="1" ht="63" customHeight="1">
      <c r="A9" s="30" t="s">
        <v>285</v>
      </c>
      <c r="B9" s="35"/>
      <c r="C9" s="36"/>
      <c r="D9" s="36"/>
      <c r="E9" s="36"/>
      <c r="F9" s="37"/>
      <c r="G9" s="34" t="s">
        <v>286</v>
      </c>
      <c r="H9" s="35"/>
      <c r="I9" s="36"/>
      <c r="J9" s="36"/>
      <c r="K9" s="37"/>
    </row>
    <row r="10" spans="1:11" s="22" customFormat="1" ht="84" customHeight="1">
      <c r="A10" s="30" t="s">
        <v>287</v>
      </c>
      <c r="B10" s="38"/>
      <c r="C10" s="39"/>
      <c r="D10" s="39"/>
      <c r="E10" s="39"/>
      <c r="F10" s="40"/>
      <c r="G10" s="34" t="s">
        <v>288</v>
      </c>
      <c r="H10" s="35"/>
      <c r="I10" s="36"/>
      <c r="J10" s="36"/>
      <c r="K10" s="37"/>
    </row>
    <row r="11" spans="1:11" s="22" customFormat="1" ht="36" customHeight="1">
      <c r="A11" s="41" t="s">
        <v>289</v>
      </c>
      <c r="B11" s="41" t="s">
        <v>290</v>
      </c>
      <c r="C11" s="34" t="s">
        <v>291</v>
      </c>
      <c r="D11" s="35"/>
      <c r="E11" s="42"/>
      <c r="F11" s="43"/>
      <c r="G11" s="41" t="s">
        <v>292</v>
      </c>
      <c r="H11" s="34" t="s">
        <v>293</v>
      </c>
      <c r="I11" s="38"/>
      <c r="J11" s="56"/>
      <c r="K11" s="57"/>
    </row>
    <row r="12" spans="1:11" s="22" customFormat="1" ht="36" customHeight="1">
      <c r="A12" s="44"/>
      <c r="B12" s="44"/>
      <c r="C12" s="34" t="s">
        <v>294</v>
      </c>
      <c r="D12" s="45"/>
      <c r="E12" s="46"/>
      <c r="F12" s="47"/>
      <c r="G12" s="44"/>
      <c r="H12" s="34" t="s">
        <v>295</v>
      </c>
      <c r="I12" s="52"/>
      <c r="J12" s="39"/>
      <c r="K12" s="40"/>
    </row>
    <row r="13" spans="1:11" s="22" customFormat="1" ht="36" customHeight="1">
      <c r="A13" s="44"/>
      <c r="B13" s="44"/>
      <c r="C13" s="34" t="s">
        <v>296</v>
      </c>
      <c r="D13" s="48"/>
      <c r="E13" s="49"/>
      <c r="F13" s="50"/>
      <c r="G13" s="44"/>
      <c r="H13" s="34" t="s">
        <v>297</v>
      </c>
      <c r="I13" s="52"/>
      <c r="J13" s="39"/>
      <c r="K13" s="40"/>
    </row>
    <row r="14" spans="1:11" s="22" customFormat="1" ht="36" customHeight="1">
      <c r="A14" s="44"/>
      <c r="B14" s="44"/>
      <c r="C14" s="34" t="s">
        <v>298</v>
      </c>
      <c r="D14" s="48"/>
      <c r="E14" s="49"/>
      <c r="F14" s="50"/>
      <c r="G14" s="44"/>
      <c r="H14" s="34" t="s">
        <v>299</v>
      </c>
      <c r="I14" s="52"/>
      <c r="J14" s="39"/>
      <c r="K14" s="40"/>
    </row>
    <row r="15" spans="1:11" s="22" customFormat="1" ht="36" customHeight="1">
      <c r="A15" s="44"/>
      <c r="B15" s="44"/>
      <c r="C15" s="34" t="s">
        <v>300</v>
      </c>
      <c r="D15" s="48"/>
      <c r="E15" s="49"/>
      <c r="F15" s="50"/>
      <c r="G15" s="44"/>
      <c r="H15" s="34" t="s">
        <v>301</v>
      </c>
      <c r="I15" s="52"/>
      <c r="J15" s="39"/>
      <c r="K15" s="40"/>
    </row>
    <row r="16" spans="1:11" s="22" customFormat="1" ht="36" customHeight="1">
      <c r="A16" s="51"/>
      <c r="B16" s="51"/>
      <c r="C16" s="34" t="s">
        <v>302</v>
      </c>
      <c r="D16" s="52"/>
      <c r="E16" s="39"/>
      <c r="F16" s="40"/>
      <c r="G16" s="51"/>
      <c r="H16" s="34" t="s">
        <v>303</v>
      </c>
      <c r="I16" s="52"/>
      <c r="J16" s="39"/>
      <c r="K16" s="40"/>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K15"/>
  <sheetViews>
    <sheetView tabSelected="1" zoomScaleSheetLayoutView="100" workbookViewId="0" topLeftCell="A1">
      <selection activeCell="E20" sqref="E20"/>
    </sheetView>
  </sheetViews>
  <sheetFormatPr defaultColWidth="8.83203125" defaultRowHeight="11.25"/>
  <cols>
    <col min="1" max="1" width="15.5" style="0" customWidth="1"/>
    <col min="2" max="2" width="28.83203125" style="0" customWidth="1"/>
    <col min="3" max="3" width="15.5" style="0" customWidth="1"/>
    <col min="4" max="4" width="16.5" style="0" customWidth="1"/>
    <col min="5" max="5" width="22.83203125" style="0" customWidth="1"/>
    <col min="7" max="7" width="22.5" style="0" customWidth="1"/>
    <col min="8" max="8" width="56.66015625" style="0" customWidth="1"/>
  </cols>
  <sheetData>
    <row r="1" spans="1:11" ht="14.25">
      <c r="A1" s="1"/>
      <c r="B1" s="1"/>
      <c r="C1" s="1"/>
      <c r="D1" s="1"/>
      <c r="E1" s="1"/>
      <c r="F1" s="1"/>
      <c r="G1" s="1"/>
      <c r="H1" s="1"/>
      <c r="I1" s="1"/>
      <c r="J1" s="1"/>
      <c r="K1" s="1"/>
    </row>
    <row r="2" spans="1:11" ht="31.5">
      <c r="A2" s="2" t="s">
        <v>268</v>
      </c>
      <c r="B2" s="2"/>
      <c r="C2" s="2"/>
      <c r="D2" s="2"/>
      <c r="E2" s="2"/>
      <c r="F2" s="2"/>
      <c r="G2" s="2"/>
      <c r="H2" s="2"/>
      <c r="I2" s="2"/>
      <c r="J2" s="2"/>
      <c r="K2" s="2"/>
    </row>
    <row r="3" spans="1:11" ht="14.25">
      <c r="A3" s="3" t="s">
        <v>270</v>
      </c>
      <c r="B3" s="4" t="s">
        <v>66</v>
      </c>
      <c r="C3" s="5"/>
      <c r="D3" s="3" t="s">
        <v>271</v>
      </c>
      <c r="E3" s="6" t="s">
        <v>66</v>
      </c>
      <c r="F3" s="5"/>
      <c r="G3" s="3" t="s">
        <v>304</v>
      </c>
      <c r="H3" s="7" t="s">
        <v>305</v>
      </c>
      <c r="I3" s="3"/>
      <c r="J3" s="1"/>
      <c r="K3" s="19" t="s">
        <v>25</v>
      </c>
    </row>
    <row r="4" spans="1:11" ht="42.75">
      <c r="A4" s="8" t="s">
        <v>211</v>
      </c>
      <c r="B4" s="8" t="s">
        <v>273</v>
      </c>
      <c r="C4" s="8" t="s">
        <v>274</v>
      </c>
      <c r="D4" s="8" t="s">
        <v>275</v>
      </c>
      <c r="E4" s="8" t="s">
        <v>276</v>
      </c>
      <c r="F4" s="8" t="s">
        <v>277</v>
      </c>
      <c r="G4" s="8" t="s">
        <v>278</v>
      </c>
      <c r="H4" s="8" t="s">
        <v>279</v>
      </c>
      <c r="I4" s="8" t="s">
        <v>280</v>
      </c>
      <c r="J4" s="8" t="s">
        <v>306</v>
      </c>
      <c r="K4" s="8" t="s">
        <v>282</v>
      </c>
    </row>
    <row r="5" spans="1:11" ht="14.25">
      <c r="A5" s="9" t="s">
        <v>283</v>
      </c>
      <c r="B5" s="9">
        <v>1</v>
      </c>
      <c r="C5" s="9">
        <v>2</v>
      </c>
      <c r="D5" s="9">
        <v>3</v>
      </c>
      <c r="E5" s="9">
        <v>4</v>
      </c>
      <c r="F5" s="9">
        <v>5</v>
      </c>
      <c r="G5" s="9">
        <v>6</v>
      </c>
      <c r="H5" s="9">
        <v>7</v>
      </c>
      <c r="I5" s="9">
        <v>8</v>
      </c>
      <c r="J5" s="9">
        <v>9</v>
      </c>
      <c r="K5" s="9"/>
    </row>
    <row r="6" spans="1:11" ht="42.75">
      <c r="A6" s="10" t="s">
        <v>217</v>
      </c>
      <c r="B6" s="11">
        <v>325</v>
      </c>
      <c r="C6" s="11">
        <v>325</v>
      </c>
      <c r="D6" s="11">
        <v>0</v>
      </c>
      <c r="E6" s="12">
        <v>0</v>
      </c>
      <c r="F6" s="12">
        <v>0</v>
      </c>
      <c r="G6" s="12">
        <v>0</v>
      </c>
      <c r="H6" s="12">
        <v>0</v>
      </c>
      <c r="I6" s="12">
        <v>0</v>
      </c>
      <c r="J6" s="11">
        <v>0</v>
      </c>
      <c r="K6" s="20"/>
    </row>
    <row r="7" spans="1:11" ht="70.5" customHeight="1">
      <c r="A7" s="8" t="s">
        <v>284</v>
      </c>
      <c r="B7" s="13" t="s">
        <v>307</v>
      </c>
      <c r="C7" s="14"/>
      <c r="D7" s="14"/>
      <c r="E7" s="14"/>
      <c r="F7" s="14"/>
      <c r="G7" s="14"/>
      <c r="H7" s="14"/>
      <c r="I7" s="14"/>
      <c r="J7" s="14"/>
      <c r="K7" s="15"/>
    </row>
    <row r="8" spans="1:11" ht="66" customHeight="1">
      <c r="A8" s="8" t="s">
        <v>285</v>
      </c>
      <c r="B8" s="13" t="s">
        <v>308</v>
      </c>
      <c r="C8" s="14"/>
      <c r="D8" s="14"/>
      <c r="E8" s="14"/>
      <c r="F8" s="15"/>
      <c r="G8" s="8" t="s">
        <v>286</v>
      </c>
      <c r="H8" s="13" t="s">
        <v>309</v>
      </c>
      <c r="I8" s="14"/>
      <c r="J8" s="14"/>
      <c r="K8" s="15"/>
    </row>
    <row r="9" spans="1:11" ht="28.5">
      <c r="A9" s="8" t="s">
        <v>287</v>
      </c>
      <c r="B9" s="13" t="s">
        <v>310</v>
      </c>
      <c r="C9" s="14"/>
      <c r="D9" s="14"/>
      <c r="E9" s="14"/>
      <c r="F9" s="15"/>
      <c r="G9" s="8" t="s">
        <v>288</v>
      </c>
      <c r="H9" s="13" t="s">
        <v>311</v>
      </c>
      <c r="I9" s="14"/>
      <c r="J9" s="14"/>
      <c r="K9" s="15"/>
    </row>
    <row r="10" spans="1:11" ht="54.75" customHeight="1">
      <c r="A10" s="16" t="s">
        <v>289</v>
      </c>
      <c r="B10" s="16" t="s">
        <v>290</v>
      </c>
      <c r="C10" s="8" t="s">
        <v>291</v>
      </c>
      <c r="D10" s="13" t="s">
        <v>312</v>
      </c>
      <c r="E10" s="14"/>
      <c r="F10" s="15"/>
      <c r="G10" s="16" t="s">
        <v>292</v>
      </c>
      <c r="H10" s="8" t="s">
        <v>293</v>
      </c>
      <c r="I10" s="13" t="s">
        <v>313</v>
      </c>
      <c r="J10" s="14"/>
      <c r="K10" s="15"/>
    </row>
    <row r="11" spans="1:11" ht="14.25">
      <c r="A11" s="17"/>
      <c r="B11" s="17"/>
      <c r="C11" s="8" t="s">
        <v>294</v>
      </c>
      <c r="D11" s="13" t="s">
        <v>235</v>
      </c>
      <c r="E11" s="14"/>
      <c r="F11" s="15"/>
      <c r="G11" s="17"/>
      <c r="H11" s="8" t="s">
        <v>295</v>
      </c>
      <c r="I11" s="13" t="s">
        <v>235</v>
      </c>
      <c r="J11" s="14"/>
      <c r="K11" s="15"/>
    </row>
    <row r="12" spans="1:11" ht="14.25">
      <c r="A12" s="17"/>
      <c r="B12" s="17"/>
      <c r="C12" s="8" t="s">
        <v>296</v>
      </c>
      <c r="D12" s="13" t="s">
        <v>235</v>
      </c>
      <c r="E12" s="14"/>
      <c r="F12" s="15"/>
      <c r="G12" s="17"/>
      <c r="H12" s="8" t="s">
        <v>297</v>
      </c>
      <c r="I12" s="13" t="s">
        <v>235</v>
      </c>
      <c r="J12" s="14"/>
      <c r="K12" s="15"/>
    </row>
    <row r="13" spans="1:11" ht="14.25">
      <c r="A13" s="17"/>
      <c r="B13" s="17"/>
      <c r="C13" s="8" t="s">
        <v>298</v>
      </c>
      <c r="D13" s="13" t="s">
        <v>235</v>
      </c>
      <c r="E13" s="14"/>
      <c r="F13" s="15"/>
      <c r="G13" s="17"/>
      <c r="H13" s="8" t="s">
        <v>299</v>
      </c>
      <c r="I13" s="13" t="s">
        <v>235</v>
      </c>
      <c r="J13" s="14"/>
      <c r="K13" s="15"/>
    </row>
    <row r="14" spans="1:11" ht="14.25">
      <c r="A14" s="17"/>
      <c r="B14" s="17"/>
      <c r="C14" s="8" t="s">
        <v>300</v>
      </c>
      <c r="D14" s="13" t="s">
        <v>235</v>
      </c>
      <c r="E14" s="14"/>
      <c r="F14" s="15"/>
      <c r="G14" s="17"/>
      <c r="H14" s="8" t="s">
        <v>301</v>
      </c>
      <c r="I14" s="13" t="s">
        <v>235</v>
      </c>
      <c r="J14" s="14"/>
      <c r="K14" s="15"/>
    </row>
    <row r="15" spans="1:11" ht="14.25">
      <c r="A15" s="18"/>
      <c r="B15" s="18"/>
      <c r="C15" s="8" t="s">
        <v>302</v>
      </c>
      <c r="D15" s="13" t="s">
        <v>235</v>
      </c>
      <c r="E15" s="14"/>
      <c r="F15" s="15"/>
      <c r="G15" s="18"/>
      <c r="H15" s="8" t="s">
        <v>303</v>
      </c>
      <c r="I15" s="13" t="s">
        <v>235</v>
      </c>
      <c r="J15" s="14"/>
      <c r="K15" s="15"/>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K15"/>
  <sheetViews>
    <sheetView zoomScale="110" zoomScaleNormal="110" zoomScaleSheetLayoutView="100" workbookViewId="0" topLeftCell="A1">
      <selection activeCell="I10" sqref="I10:K10"/>
    </sheetView>
  </sheetViews>
  <sheetFormatPr defaultColWidth="8.83203125" defaultRowHeight="11.25"/>
  <cols>
    <col min="1" max="1" width="12.83203125" style="0" customWidth="1"/>
    <col min="2" max="2" width="20.83203125" style="0" customWidth="1"/>
    <col min="3" max="3" width="13.33203125" style="0" customWidth="1"/>
    <col min="4" max="4" width="14.33203125" style="0" customWidth="1"/>
    <col min="5" max="5" width="20.5" style="0" customWidth="1"/>
    <col min="6" max="6" width="10.16015625" style="0" customWidth="1"/>
    <col min="7" max="7" width="18.83203125" style="0" customWidth="1"/>
    <col min="8" max="8" width="70.33203125" style="0" customWidth="1"/>
  </cols>
  <sheetData>
    <row r="1" spans="1:11" ht="14.25">
      <c r="A1" s="1"/>
      <c r="B1" s="1"/>
      <c r="C1" s="1"/>
      <c r="D1" s="1"/>
      <c r="E1" s="1"/>
      <c r="F1" s="1"/>
      <c r="G1" s="1"/>
      <c r="H1" s="1"/>
      <c r="I1" s="1"/>
      <c r="J1" s="1"/>
      <c r="K1" s="1"/>
    </row>
    <row r="2" spans="1:11" ht="31.5">
      <c r="A2" s="2" t="s">
        <v>268</v>
      </c>
      <c r="B2" s="2"/>
      <c r="C2" s="2"/>
      <c r="D2" s="2"/>
      <c r="E2" s="2"/>
      <c r="F2" s="2"/>
      <c r="G2" s="2"/>
      <c r="H2" s="2"/>
      <c r="I2" s="2"/>
      <c r="J2" s="2"/>
      <c r="K2" s="2"/>
    </row>
    <row r="3" spans="1:11" ht="14.25">
      <c r="A3" s="3" t="s">
        <v>270</v>
      </c>
      <c r="B3" s="4" t="s">
        <v>66</v>
      </c>
      <c r="C3" s="5"/>
      <c r="D3" s="3" t="s">
        <v>271</v>
      </c>
      <c r="E3" s="6" t="s">
        <v>66</v>
      </c>
      <c r="F3" s="5"/>
      <c r="G3" s="3" t="s">
        <v>304</v>
      </c>
      <c r="H3" s="7" t="s">
        <v>305</v>
      </c>
      <c r="I3" s="3"/>
      <c r="J3" s="1"/>
      <c r="K3" s="19" t="s">
        <v>25</v>
      </c>
    </row>
    <row r="4" spans="1:11" ht="42.75">
      <c r="A4" s="8" t="s">
        <v>211</v>
      </c>
      <c r="B4" s="8" t="s">
        <v>273</v>
      </c>
      <c r="C4" s="8" t="s">
        <v>274</v>
      </c>
      <c r="D4" s="8" t="s">
        <v>275</v>
      </c>
      <c r="E4" s="8" t="s">
        <v>276</v>
      </c>
      <c r="F4" s="8" t="s">
        <v>277</v>
      </c>
      <c r="G4" s="8" t="s">
        <v>278</v>
      </c>
      <c r="H4" s="8" t="s">
        <v>279</v>
      </c>
      <c r="I4" s="8" t="s">
        <v>280</v>
      </c>
      <c r="J4" s="8" t="s">
        <v>306</v>
      </c>
      <c r="K4" s="8" t="s">
        <v>282</v>
      </c>
    </row>
    <row r="5" spans="1:11" ht="14.25">
      <c r="A5" s="9" t="s">
        <v>283</v>
      </c>
      <c r="B5" s="9">
        <v>1</v>
      </c>
      <c r="C5" s="9">
        <v>2</v>
      </c>
      <c r="D5" s="9">
        <v>3</v>
      </c>
      <c r="E5" s="9">
        <v>4</v>
      </c>
      <c r="F5" s="9">
        <v>5</v>
      </c>
      <c r="G5" s="9">
        <v>6</v>
      </c>
      <c r="H5" s="9">
        <v>7</v>
      </c>
      <c r="I5" s="9">
        <v>8</v>
      </c>
      <c r="J5" s="9">
        <v>9</v>
      </c>
      <c r="K5" s="9"/>
    </row>
    <row r="6" spans="1:11" ht="28.5">
      <c r="A6" s="10" t="s">
        <v>215</v>
      </c>
      <c r="B6" s="11">
        <v>5</v>
      </c>
      <c r="C6" s="11">
        <v>5</v>
      </c>
      <c r="D6" s="11">
        <v>0</v>
      </c>
      <c r="E6" s="12">
        <v>0</v>
      </c>
      <c r="F6" s="12">
        <v>0</v>
      </c>
      <c r="G6" s="12">
        <v>0</v>
      </c>
      <c r="H6" s="12">
        <v>0</v>
      </c>
      <c r="I6" s="12">
        <v>0</v>
      </c>
      <c r="J6" s="11">
        <v>0</v>
      </c>
      <c r="K6" s="20"/>
    </row>
    <row r="7" spans="1:11" ht="81" customHeight="1">
      <c r="A7" s="8" t="s">
        <v>284</v>
      </c>
      <c r="B7" s="13" t="s">
        <v>314</v>
      </c>
      <c r="C7" s="14"/>
      <c r="D7" s="14"/>
      <c r="E7" s="14"/>
      <c r="F7" s="14"/>
      <c r="G7" s="14"/>
      <c r="H7" s="14"/>
      <c r="I7" s="14"/>
      <c r="J7" s="14"/>
      <c r="K7" s="15"/>
    </row>
    <row r="8" spans="1:11" ht="94.5" customHeight="1">
      <c r="A8" s="8" t="s">
        <v>285</v>
      </c>
      <c r="B8" s="13" t="s">
        <v>315</v>
      </c>
      <c r="C8" s="14"/>
      <c r="D8" s="14"/>
      <c r="E8" s="14"/>
      <c r="F8" s="15"/>
      <c r="G8" s="8" t="s">
        <v>286</v>
      </c>
      <c r="H8" s="13" t="s">
        <v>316</v>
      </c>
      <c r="I8" s="14"/>
      <c r="J8" s="14"/>
      <c r="K8" s="15"/>
    </row>
    <row r="9" spans="1:11" ht="67.5" customHeight="1">
      <c r="A9" s="8" t="s">
        <v>287</v>
      </c>
      <c r="B9" s="21" t="s">
        <v>317</v>
      </c>
      <c r="C9" s="14"/>
      <c r="D9" s="14"/>
      <c r="E9" s="14"/>
      <c r="F9" s="15"/>
      <c r="G9" s="8" t="s">
        <v>288</v>
      </c>
      <c r="H9" s="13" t="s">
        <v>318</v>
      </c>
      <c r="I9" s="14"/>
      <c r="J9" s="14"/>
      <c r="K9" s="15"/>
    </row>
    <row r="10" spans="1:11" ht="66" customHeight="1">
      <c r="A10" s="16" t="s">
        <v>289</v>
      </c>
      <c r="B10" s="16" t="s">
        <v>290</v>
      </c>
      <c r="C10" s="8" t="s">
        <v>291</v>
      </c>
      <c r="D10" s="13" t="s">
        <v>319</v>
      </c>
      <c r="E10" s="14"/>
      <c r="F10" s="15"/>
      <c r="G10" s="16" t="s">
        <v>292</v>
      </c>
      <c r="H10" s="8" t="s">
        <v>293</v>
      </c>
      <c r="I10" s="13" t="s">
        <v>320</v>
      </c>
      <c r="J10" s="14"/>
      <c r="K10" s="15"/>
    </row>
    <row r="11" spans="1:11" ht="14.25">
      <c r="A11" s="17"/>
      <c r="B11" s="17"/>
      <c r="C11" s="8" t="s">
        <v>294</v>
      </c>
      <c r="D11" s="13" t="s">
        <v>235</v>
      </c>
      <c r="E11" s="14"/>
      <c r="F11" s="15"/>
      <c r="G11" s="17"/>
      <c r="H11" s="8" t="s">
        <v>295</v>
      </c>
      <c r="I11" s="13" t="s">
        <v>235</v>
      </c>
      <c r="J11" s="14"/>
      <c r="K11" s="15"/>
    </row>
    <row r="12" spans="1:11" ht="14.25">
      <c r="A12" s="17"/>
      <c r="B12" s="17"/>
      <c r="C12" s="8" t="s">
        <v>296</v>
      </c>
      <c r="D12" s="13" t="s">
        <v>235</v>
      </c>
      <c r="E12" s="14"/>
      <c r="F12" s="15"/>
      <c r="G12" s="17"/>
      <c r="H12" s="8" t="s">
        <v>297</v>
      </c>
      <c r="I12" s="13" t="s">
        <v>235</v>
      </c>
      <c r="J12" s="14"/>
      <c r="K12" s="15"/>
    </row>
    <row r="13" spans="1:11" ht="14.25">
      <c r="A13" s="17"/>
      <c r="B13" s="17"/>
      <c r="C13" s="8" t="s">
        <v>298</v>
      </c>
      <c r="D13" s="13" t="s">
        <v>235</v>
      </c>
      <c r="E13" s="14"/>
      <c r="F13" s="15"/>
      <c r="G13" s="17"/>
      <c r="H13" s="8" t="s">
        <v>299</v>
      </c>
      <c r="I13" s="13" t="s">
        <v>235</v>
      </c>
      <c r="J13" s="14"/>
      <c r="K13" s="15"/>
    </row>
    <row r="14" spans="1:11" ht="14.25">
      <c r="A14" s="17"/>
      <c r="B14" s="17"/>
      <c r="C14" s="8" t="s">
        <v>300</v>
      </c>
      <c r="D14" s="13" t="s">
        <v>235</v>
      </c>
      <c r="E14" s="14"/>
      <c r="F14" s="15"/>
      <c r="G14" s="17"/>
      <c r="H14" s="8" t="s">
        <v>301</v>
      </c>
      <c r="I14" s="13" t="s">
        <v>235</v>
      </c>
      <c r="J14" s="14"/>
      <c r="K14" s="15"/>
    </row>
    <row r="15" spans="1:11" ht="14.25">
      <c r="A15" s="18"/>
      <c r="B15" s="18"/>
      <c r="C15" s="8" t="s">
        <v>302</v>
      </c>
      <c r="D15" s="13" t="s">
        <v>235</v>
      </c>
      <c r="E15" s="14"/>
      <c r="F15" s="15"/>
      <c r="G15" s="18"/>
      <c r="H15" s="8" t="s">
        <v>303</v>
      </c>
      <c r="I15" s="13" t="s">
        <v>235</v>
      </c>
      <c r="J15" s="14"/>
      <c r="K15" s="15"/>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K15"/>
  <sheetViews>
    <sheetView zoomScaleSheetLayoutView="100" workbookViewId="0" topLeftCell="A1">
      <selection activeCell="L10" sqref="L10"/>
    </sheetView>
  </sheetViews>
  <sheetFormatPr defaultColWidth="8.83203125" defaultRowHeight="11.25"/>
  <cols>
    <col min="1" max="1" width="13.83203125" style="0" customWidth="1"/>
    <col min="2" max="2" width="21.33203125" style="0" customWidth="1"/>
    <col min="3" max="3" width="11.16015625" style="0" customWidth="1"/>
    <col min="4" max="4" width="15.16015625" style="0" customWidth="1"/>
    <col min="5" max="5" width="22.83203125" style="0" customWidth="1"/>
    <col min="7" max="7" width="22.16015625" style="0" customWidth="1"/>
    <col min="8" max="8" width="38.83203125" style="0" customWidth="1"/>
  </cols>
  <sheetData>
    <row r="1" spans="1:11" ht="14.25">
      <c r="A1" s="1"/>
      <c r="B1" s="1"/>
      <c r="C1" s="1"/>
      <c r="D1" s="1"/>
      <c r="E1" s="1"/>
      <c r="F1" s="1"/>
      <c r="G1" s="1"/>
      <c r="H1" s="1"/>
      <c r="I1" s="1"/>
      <c r="J1" s="1"/>
      <c r="K1" s="1"/>
    </row>
    <row r="2" spans="1:11" ht="31.5">
      <c r="A2" s="2" t="s">
        <v>268</v>
      </c>
      <c r="B2" s="2"/>
      <c r="C2" s="2"/>
      <c r="D2" s="2"/>
      <c r="E2" s="2"/>
      <c r="F2" s="2"/>
      <c r="G2" s="2"/>
      <c r="H2" s="2"/>
      <c r="I2" s="2"/>
      <c r="J2" s="2"/>
      <c r="K2" s="2"/>
    </row>
    <row r="3" spans="1:11" ht="14.25">
      <c r="A3" s="3" t="s">
        <v>270</v>
      </c>
      <c r="B3" s="4" t="s">
        <v>66</v>
      </c>
      <c r="C3" s="5"/>
      <c r="D3" s="3" t="s">
        <v>271</v>
      </c>
      <c r="E3" s="6" t="s">
        <v>66</v>
      </c>
      <c r="F3" s="5"/>
      <c r="G3" s="3" t="s">
        <v>304</v>
      </c>
      <c r="H3" s="7" t="s">
        <v>305</v>
      </c>
      <c r="I3" s="3"/>
      <c r="J3" s="1"/>
      <c r="K3" s="19" t="s">
        <v>25</v>
      </c>
    </row>
    <row r="4" spans="1:11" ht="42.75">
      <c r="A4" s="8" t="s">
        <v>211</v>
      </c>
      <c r="B4" s="8" t="s">
        <v>273</v>
      </c>
      <c r="C4" s="8" t="s">
        <v>274</v>
      </c>
      <c r="D4" s="8" t="s">
        <v>275</v>
      </c>
      <c r="E4" s="8" t="s">
        <v>276</v>
      </c>
      <c r="F4" s="8" t="s">
        <v>277</v>
      </c>
      <c r="G4" s="8" t="s">
        <v>278</v>
      </c>
      <c r="H4" s="8" t="s">
        <v>279</v>
      </c>
      <c r="I4" s="8" t="s">
        <v>280</v>
      </c>
      <c r="J4" s="8" t="s">
        <v>306</v>
      </c>
      <c r="K4" s="8" t="s">
        <v>282</v>
      </c>
    </row>
    <row r="5" spans="1:11" ht="14.25">
      <c r="A5" s="9" t="s">
        <v>283</v>
      </c>
      <c r="B5" s="9">
        <v>1</v>
      </c>
      <c r="C5" s="9">
        <v>2</v>
      </c>
      <c r="D5" s="9">
        <v>3</v>
      </c>
      <c r="E5" s="9">
        <v>4</v>
      </c>
      <c r="F5" s="9">
        <v>5</v>
      </c>
      <c r="G5" s="9">
        <v>6</v>
      </c>
      <c r="H5" s="9">
        <v>7</v>
      </c>
      <c r="I5" s="9">
        <v>8</v>
      </c>
      <c r="J5" s="9">
        <v>9</v>
      </c>
      <c r="K5" s="9"/>
    </row>
    <row r="6" spans="1:11" ht="28.5">
      <c r="A6" s="10" t="s">
        <v>221</v>
      </c>
      <c r="B6" s="11">
        <v>11</v>
      </c>
      <c r="C6" s="11">
        <v>11</v>
      </c>
      <c r="D6" s="11">
        <v>0</v>
      </c>
      <c r="E6" s="12">
        <v>0</v>
      </c>
      <c r="F6" s="12">
        <v>0</v>
      </c>
      <c r="G6" s="12">
        <v>0</v>
      </c>
      <c r="H6" s="12">
        <v>0</v>
      </c>
      <c r="I6" s="12">
        <v>0</v>
      </c>
      <c r="J6" s="11">
        <v>0</v>
      </c>
      <c r="K6" s="20"/>
    </row>
    <row r="7" spans="1:11" ht="126.75" customHeight="1">
      <c r="A7" s="8" t="s">
        <v>284</v>
      </c>
      <c r="B7" s="13" t="s">
        <v>321</v>
      </c>
      <c r="C7" s="14"/>
      <c r="D7" s="14"/>
      <c r="E7" s="14"/>
      <c r="F7" s="14"/>
      <c r="G7" s="14"/>
      <c r="H7" s="14"/>
      <c r="I7" s="14"/>
      <c r="J7" s="14"/>
      <c r="K7" s="15"/>
    </row>
    <row r="8" spans="1:11" ht="78.75" customHeight="1">
      <c r="A8" s="8" t="s">
        <v>285</v>
      </c>
      <c r="B8" s="13" t="s">
        <v>322</v>
      </c>
      <c r="C8" s="14"/>
      <c r="D8" s="14"/>
      <c r="E8" s="14"/>
      <c r="F8" s="15"/>
      <c r="G8" s="8" t="s">
        <v>286</v>
      </c>
      <c r="H8" s="13" t="s">
        <v>323</v>
      </c>
      <c r="I8" s="14"/>
      <c r="J8" s="14"/>
      <c r="K8" s="15"/>
    </row>
    <row r="9" spans="1:11" ht="28.5">
      <c r="A9" s="8" t="s">
        <v>287</v>
      </c>
      <c r="B9" s="13" t="s">
        <v>324</v>
      </c>
      <c r="C9" s="14"/>
      <c r="D9" s="14"/>
      <c r="E9" s="14"/>
      <c r="F9" s="15"/>
      <c r="G9" s="8" t="s">
        <v>288</v>
      </c>
      <c r="H9" s="13" t="s">
        <v>318</v>
      </c>
      <c r="I9" s="14"/>
      <c r="J9" s="14"/>
      <c r="K9" s="15"/>
    </row>
    <row r="10" spans="1:11" ht="28.5">
      <c r="A10" s="16" t="s">
        <v>289</v>
      </c>
      <c r="B10" s="16" t="s">
        <v>290</v>
      </c>
      <c r="C10" s="8" t="s">
        <v>291</v>
      </c>
      <c r="D10" s="13" t="s">
        <v>325</v>
      </c>
      <c r="E10" s="14"/>
      <c r="F10" s="15"/>
      <c r="G10" s="16" t="s">
        <v>292</v>
      </c>
      <c r="H10" s="8" t="s">
        <v>293</v>
      </c>
      <c r="I10" s="13" t="s">
        <v>326</v>
      </c>
      <c r="J10" s="14"/>
      <c r="K10" s="15"/>
    </row>
    <row r="11" spans="1:11" ht="28.5">
      <c r="A11" s="17"/>
      <c r="B11" s="17"/>
      <c r="C11" s="8" t="s">
        <v>294</v>
      </c>
      <c r="D11" s="13" t="s">
        <v>235</v>
      </c>
      <c r="E11" s="14"/>
      <c r="F11" s="15"/>
      <c r="G11" s="17"/>
      <c r="H11" s="8" t="s">
        <v>295</v>
      </c>
      <c r="I11" s="13" t="s">
        <v>235</v>
      </c>
      <c r="J11" s="14"/>
      <c r="K11" s="15"/>
    </row>
    <row r="12" spans="1:11" ht="28.5">
      <c r="A12" s="17"/>
      <c r="B12" s="17"/>
      <c r="C12" s="8" t="s">
        <v>296</v>
      </c>
      <c r="D12" s="13" t="s">
        <v>235</v>
      </c>
      <c r="E12" s="14"/>
      <c r="F12" s="15"/>
      <c r="G12" s="17"/>
      <c r="H12" s="8" t="s">
        <v>297</v>
      </c>
      <c r="I12" s="13" t="s">
        <v>235</v>
      </c>
      <c r="J12" s="14"/>
      <c r="K12" s="15"/>
    </row>
    <row r="13" spans="1:11" ht="28.5">
      <c r="A13" s="17"/>
      <c r="B13" s="17"/>
      <c r="C13" s="8" t="s">
        <v>298</v>
      </c>
      <c r="D13" s="13" t="s">
        <v>235</v>
      </c>
      <c r="E13" s="14"/>
      <c r="F13" s="15"/>
      <c r="G13" s="17"/>
      <c r="H13" s="8" t="s">
        <v>299</v>
      </c>
      <c r="I13" s="13" t="s">
        <v>235</v>
      </c>
      <c r="J13" s="14"/>
      <c r="K13" s="15"/>
    </row>
    <row r="14" spans="1:11" ht="28.5">
      <c r="A14" s="17"/>
      <c r="B14" s="17"/>
      <c r="C14" s="8" t="s">
        <v>300</v>
      </c>
      <c r="D14" s="13" t="s">
        <v>235</v>
      </c>
      <c r="E14" s="14"/>
      <c r="F14" s="15"/>
      <c r="G14" s="17"/>
      <c r="H14" s="8" t="s">
        <v>301</v>
      </c>
      <c r="I14" s="13" t="s">
        <v>235</v>
      </c>
      <c r="J14" s="14"/>
      <c r="K14" s="15"/>
    </row>
    <row r="15" spans="1:11" ht="28.5">
      <c r="A15" s="18"/>
      <c r="B15" s="18"/>
      <c r="C15" s="8" t="s">
        <v>302</v>
      </c>
      <c r="D15" s="13" t="s">
        <v>235</v>
      </c>
      <c r="E15" s="14"/>
      <c r="F15" s="15"/>
      <c r="G15" s="18"/>
      <c r="H15" s="8" t="s">
        <v>303</v>
      </c>
      <c r="I15" s="13" t="s">
        <v>235</v>
      </c>
      <c r="J15" s="14"/>
      <c r="K15" s="15"/>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K15"/>
  <sheetViews>
    <sheetView zoomScale="80" zoomScaleNormal="80" zoomScaleSheetLayoutView="100" workbookViewId="0" topLeftCell="A1">
      <selection activeCell="L10" sqref="L10"/>
    </sheetView>
  </sheetViews>
  <sheetFormatPr defaultColWidth="8.83203125" defaultRowHeight="11.25"/>
  <cols>
    <col min="1" max="1" width="14.83203125" style="0" customWidth="1"/>
    <col min="2" max="2" width="21.5" style="0" customWidth="1"/>
    <col min="3" max="3" width="11.5" style="0" customWidth="1"/>
    <col min="4" max="4" width="13.83203125" style="0" customWidth="1"/>
    <col min="5" max="5" width="11.83203125" style="0" customWidth="1"/>
    <col min="6" max="6" width="22.33203125" style="0" customWidth="1"/>
    <col min="7" max="7" width="21.16015625" style="0" customWidth="1"/>
    <col min="8" max="8" width="56.83203125" style="0" customWidth="1"/>
    <col min="11" max="11" width="36" style="0" customWidth="1"/>
  </cols>
  <sheetData>
    <row r="1" spans="1:11" ht="14.25">
      <c r="A1" s="1"/>
      <c r="B1" s="1"/>
      <c r="C1" s="1"/>
      <c r="D1" s="1"/>
      <c r="E1" s="1"/>
      <c r="F1" s="1"/>
      <c r="G1" s="1"/>
      <c r="H1" s="1"/>
      <c r="I1" s="1"/>
      <c r="J1" s="1"/>
      <c r="K1" s="1"/>
    </row>
    <row r="2" spans="1:11" ht="31.5">
      <c r="A2" s="2" t="s">
        <v>268</v>
      </c>
      <c r="B2" s="2"/>
      <c r="C2" s="2"/>
      <c r="D2" s="2"/>
      <c r="E2" s="2"/>
      <c r="F2" s="2"/>
      <c r="G2" s="2"/>
      <c r="H2" s="2"/>
      <c r="I2" s="2"/>
      <c r="J2" s="2"/>
      <c r="K2" s="2"/>
    </row>
    <row r="3" spans="1:11" ht="14.25">
      <c r="A3" s="3" t="s">
        <v>270</v>
      </c>
      <c r="B3" s="4" t="s">
        <v>66</v>
      </c>
      <c r="C3" s="5"/>
      <c r="D3" s="3" t="s">
        <v>271</v>
      </c>
      <c r="E3" s="6" t="s">
        <v>66</v>
      </c>
      <c r="F3" s="5"/>
      <c r="G3" s="3" t="s">
        <v>304</v>
      </c>
      <c r="H3" s="7" t="s">
        <v>305</v>
      </c>
      <c r="I3" s="3"/>
      <c r="J3" s="1"/>
      <c r="K3" s="19" t="s">
        <v>25</v>
      </c>
    </row>
    <row r="4" spans="1:11" ht="42.75">
      <c r="A4" s="8" t="s">
        <v>211</v>
      </c>
      <c r="B4" s="8" t="s">
        <v>273</v>
      </c>
      <c r="C4" s="8" t="s">
        <v>274</v>
      </c>
      <c r="D4" s="8" t="s">
        <v>275</v>
      </c>
      <c r="E4" s="8" t="s">
        <v>276</v>
      </c>
      <c r="F4" s="8" t="s">
        <v>277</v>
      </c>
      <c r="G4" s="8" t="s">
        <v>278</v>
      </c>
      <c r="H4" s="8" t="s">
        <v>279</v>
      </c>
      <c r="I4" s="8" t="s">
        <v>280</v>
      </c>
      <c r="J4" s="8" t="s">
        <v>306</v>
      </c>
      <c r="K4" s="8" t="s">
        <v>282</v>
      </c>
    </row>
    <row r="5" spans="1:11" ht="14.25">
      <c r="A5" s="9" t="s">
        <v>283</v>
      </c>
      <c r="B5" s="9">
        <v>1</v>
      </c>
      <c r="C5" s="9">
        <v>2</v>
      </c>
      <c r="D5" s="9">
        <v>3</v>
      </c>
      <c r="E5" s="9">
        <v>4</v>
      </c>
      <c r="F5" s="9">
        <v>5</v>
      </c>
      <c r="G5" s="9">
        <v>6</v>
      </c>
      <c r="H5" s="9">
        <v>7</v>
      </c>
      <c r="I5" s="9">
        <v>8</v>
      </c>
      <c r="J5" s="9">
        <v>9</v>
      </c>
      <c r="K5" s="9"/>
    </row>
    <row r="6" spans="1:11" ht="28.5">
      <c r="A6" s="10" t="s">
        <v>213</v>
      </c>
      <c r="B6" s="11">
        <v>24</v>
      </c>
      <c r="C6" s="11">
        <v>24</v>
      </c>
      <c r="D6" s="11">
        <v>0</v>
      </c>
      <c r="E6" s="12">
        <v>0</v>
      </c>
      <c r="F6" s="12">
        <v>0</v>
      </c>
      <c r="G6" s="12">
        <v>0</v>
      </c>
      <c r="H6" s="12">
        <v>0</v>
      </c>
      <c r="I6" s="12">
        <v>0</v>
      </c>
      <c r="J6" s="11">
        <v>0</v>
      </c>
      <c r="K6" s="20"/>
    </row>
    <row r="7" spans="1:11" ht="159" customHeight="1">
      <c r="A7" s="8" t="s">
        <v>284</v>
      </c>
      <c r="B7" s="13" t="s">
        <v>214</v>
      </c>
      <c r="C7" s="14"/>
      <c r="D7" s="14"/>
      <c r="E7" s="14"/>
      <c r="F7" s="14"/>
      <c r="G7" s="14"/>
      <c r="H7" s="14"/>
      <c r="I7" s="14"/>
      <c r="J7" s="14"/>
      <c r="K7" s="15"/>
    </row>
    <row r="8" spans="1:11" ht="201" customHeight="1">
      <c r="A8" s="8" t="s">
        <v>285</v>
      </c>
      <c r="B8" s="13" t="s">
        <v>327</v>
      </c>
      <c r="C8" s="14"/>
      <c r="D8" s="14"/>
      <c r="E8" s="14"/>
      <c r="F8" s="15"/>
      <c r="G8" s="8" t="s">
        <v>286</v>
      </c>
      <c r="H8" s="21" t="s">
        <v>328</v>
      </c>
      <c r="I8" s="14"/>
      <c r="J8" s="14"/>
      <c r="K8" s="15"/>
    </row>
    <row r="9" spans="1:11" ht="73.5" customHeight="1">
      <c r="A9" s="8" t="s">
        <v>287</v>
      </c>
      <c r="B9" s="13" t="s">
        <v>329</v>
      </c>
      <c r="C9" s="14"/>
      <c r="D9" s="14"/>
      <c r="E9" s="14"/>
      <c r="F9" s="15"/>
      <c r="G9" s="8" t="s">
        <v>288</v>
      </c>
      <c r="H9" s="13" t="s">
        <v>318</v>
      </c>
      <c r="I9" s="14"/>
      <c r="J9" s="14"/>
      <c r="K9" s="15"/>
    </row>
    <row r="10" spans="1:11" ht="57" customHeight="1">
      <c r="A10" s="16" t="s">
        <v>289</v>
      </c>
      <c r="B10" s="16" t="s">
        <v>290</v>
      </c>
      <c r="C10" s="8" t="s">
        <v>291</v>
      </c>
      <c r="D10" s="13" t="s">
        <v>330</v>
      </c>
      <c r="E10" s="14"/>
      <c r="F10" s="15"/>
      <c r="G10" s="16" t="s">
        <v>292</v>
      </c>
      <c r="H10" s="8" t="s">
        <v>293</v>
      </c>
      <c r="I10" s="13" t="s">
        <v>331</v>
      </c>
      <c r="J10" s="14"/>
      <c r="K10" s="15"/>
    </row>
    <row r="11" spans="1:11" ht="28.5">
      <c r="A11" s="17"/>
      <c r="B11" s="17"/>
      <c r="C11" s="8" t="s">
        <v>294</v>
      </c>
      <c r="D11" s="13" t="s">
        <v>235</v>
      </c>
      <c r="E11" s="14"/>
      <c r="F11" s="15"/>
      <c r="G11" s="17"/>
      <c r="H11" s="8" t="s">
        <v>295</v>
      </c>
      <c r="I11" s="13" t="s">
        <v>235</v>
      </c>
      <c r="J11" s="14"/>
      <c r="K11" s="15"/>
    </row>
    <row r="12" spans="1:11" ht="28.5">
      <c r="A12" s="17"/>
      <c r="B12" s="17"/>
      <c r="C12" s="8" t="s">
        <v>296</v>
      </c>
      <c r="D12" s="13" t="s">
        <v>235</v>
      </c>
      <c r="E12" s="14"/>
      <c r="F12" s="15"/>
      <c r="G12" s="17"/>
      <c r="H12" s="8" t="s">
        <v>297</v>
      </c>
      <c r="I12" s="13" t="s">
        <v>235</v>
      </c>
      <c r="J12" s="14"/>
      <c r="K12" s="15"/>
    </row>
    <row r="13" spans="1:11" ht="28.5">
      <c r="A13" s="17"/>
      <c r="B13" s="17"/>
      <c r="C13" s="8" t="s">
        <v>298</v>
      </c>
      <c r="D13" s="13" t="s">
        <v>235</v>
      </c>
      <c r="E13" s="14"/>
      <c r="F13" s="15"/>
      <c r="G13" s="17"/>
      <c r="H13" s="8" t="s">
        <v>299</v>
      </c>
      <c r="I13" s="13" t="s">
        <v>235</v>
      </c>
      <c r="J13" s="14"/>
      <c r="K13" s="15"/>
    </row>
    <row r="14" spans="1:11" ht="28.5">
      <c r="A14" s="17"/>
      <c r="B14" s="17"/>
      <c r="C14" s="8" t="s">
        <v>300</v>
      </c>
      <c r="D14" s="13" t="s">
        <v>235</v>
      </c>
      <c r="E14" s="14"/>
      <c r="F14" s="15"/>
      <c r="G14" s="17"/>
      <c r="H14" s="8" t="s">
        <v>301</v>
      </c>
      <c r="I14" s="13" t="s">
        <v>235</v>
      </c>
      <c r="J14" s="14"/>
      <c r="K14" s="15"/>
    </row>
    <row r="15" spans="1:11" ht="28.5">
      <c r="A15" s="18"/>
      <c r="B15" s="18"/>
      <c r="C15" s="8" t="s">
        <v>302</v>
      </c>
      <c r="D15" s="13" t="s">
        <v>235</v>
      </c>
      <c r="E15" s="14"/>
      <c r="F15" s="15"/>
      <c r="G15" s="18"/>
      <c r="H15" s="8" t="s">
        <v>303</v>
      </c>
      <c r="I15" s="13" t="s">
        <v>235</v>
      </c>
      <c r="J15" s="14"/>
      <c r="K15" s="15"/>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K15"/>
  <sheetViews>
    <sheetView zoomScale="110" zoomScaleNormal="110" zoomScaleSheetLayoutView="100" workbookViewId="0" topLeftCell="A1">
      <selection activeCell="I10" sqref="I10:K10"/>
    </sheetView>
  </sheetViews>
  <sheetFormatPr defaultColWidth="8.83203125" defaultRowHeight="11.25"/>
  <cols>
    <col min="1" max="1" width="15.83203125" style="0" customWidth="1"/>
    <col min="2" max="2" width="11.5" style="0" customWidth="1"/>
    <col min="3" max="3" width="15.66015625" style="0" customWidth="1"/>
    <col min="4" max="4" width="13.83203125" style="0" customWidth="1"/>
    <col min="5" max="5" width="10.5" style="0" customWidth="1"/>
    <col min="6" max="6" width="14.5" style="0" customWidth="1"/>
    <col min="7" max="7" width="20.5" style="0" customWidth="1"/>
    <col min="8" max="8" width="45.5" style="0" customWidth="1"/>
    <col min="9" max="9" width="11" style="0" customWidth="1"/>
  </cols>
  <sheetData>
    <row r="1" spans="1:11" ht="14.25">
      <c r="A1" s="1"/>
      <c r="B1" s="1"/>
      <c r="C1" s="1"/>
      <c r="D1" s="1"/>
      <c r="E1" s="1"/>
      <c r="F1" s="1"/>
      <c r="G1" s="1"/>
      <c r="H1" s="1"/>
      <c r="I1" s="1"/>
      <c r="J1" s="1"/>
      <c r="K1" s="1"/>
    </row>
    <row r="2" spans="1:11" ht="31.5">
      <c r="A2" s="2" t="s">
        <v>268</v>
      </c>
      <c r="B2" s="2"/>
      <c r="C2" s="2"/>
      <c r="D2" s="2"/>
      <c r="E2" s="2"/>
      <c r="F2" s="2"/>
      <c r="G2" s="2"/>
      <c r="H2" s="2"/>
      <c r="I2" s="2"/>
      <c r="J2" s="2"/>
      <c r="K2" s="2"/>
    </row>
    <row r="3" spans="1:11" ht="14.25">
      <c r="A3" s="3" t="s">
        <v>270</v>
      </c>
      <c r="B3" s="4" t="s">
        <v>66</v>
      </c>
      <c r="C3" s="5"/>
      <c r="D3" s="3" t="s">
        <v>271</v>
      </c>
      <c r="E3" s="6" t="s">
        <v>66</v>
      </c>
      <c r="F3" s="5"/>
      <c r="G3" s="3" t="s">
        <v>304</v>
      </c>
      <c r="H3" s="7" t="s">
        <v>305</v>
      </c>
      <c r="I3" s="3"/>
      <c r="J3" s="1"/>
      <c r="K3" s="19" t="s">
        <v>25</v>
      </c>
    </row>
    <row r="4" spans="1:11" ht="42.75">
      <c r="A4" s="8" t="s">
        <v>211</v>
      </c>
      <c r="B4" s="8" t="s">
        <v>273</v>
      </c>
      <c r="C4" s="8" t="s">
        <v>274</v>
      </c>
      <c r="D4" s="8" t="s">
        <v>275</v>
      </c>
      <c r="E4" s="8" t="s">
        <v>276</v>
      </c>
      <c r="F4" s="8" t="s">
        <v>277</v>
      </c>
      <c r="G4" s="8" t="s">
        <v>278</v>
      </c>
      <c r="H4" s="8" t="s">
        <v>279</v>
      </c>
      <c r="I4" s="8" t="s">
        <v>280</v>
      </c>
      <c r="J4" s="8" t="s">
        <v>306</v>
      </c>
      <c r="K4" s="8" t="s">
        <v>282</v>
      </c>
    </row>
    <row r="5" spans="1:11" ht="14.25">
      <c r="A5" s="9" t="s">
        <v>283</v>
      </c>
      <c r="B5" s="9">
        <v>1</v>
      </c>
      <c r="C5" s="9">
        <v>2</v>
      </c>
      <c r="D5" s="9">
        <v>3</v>
      </c>
      <c r="E5" s="9">
        <v>4</v>
      </c>
      <c r="F5" s="9">
        <v>5</v>
      </c>
      <c r="G5" s="9">
        <v>6</v>
      </c>
      <c r="H5" s="9">
        <v>7</v>
      </c>
      <c r="I5" s="9">
        <v>8</v>
      </c>
      <c r="J5" s="9">
        <v>9</v>
      </c>
      <c r="K5" s="9"/>
    </row>
    <row r="6" spans="1:11" ht="28.5">
      <c r="A6" s="10" t="s">
        <v>223</v>
      </c>
      <c r="B6" s="11">
        <v>6</v>
      </c>
      <c r="C6" s="11">
        <v>6</v>
      </c>
      <c r="D6" s="11">
        <v>0</v>
      </c>
      <c r="E6" s="12">
        <v>0</v>
      </c>
      <c r="F6" s="12">
        <v>0</v>
      </c>
      <c r="G6" s="12">
        <v>0</v>
      </c>
      <c r="H6" s="12">
        <v>0</v>
      </c>
      <c r="I6" s="12">
        <v>0</v>
      </c>
      <c r="J6" s="11">
        <v>0</v>
      </c>
      <c r="K6" s="20"/>
    </row>
    <row r="7" spans="1:11" ht="66.75" customHeight="1">
      <c r="A7" s="8" t="s">
        <v>284</v>
      </c>
      <c r="B7" s="13" t="s">
        <v>332</v>
      </c>
      <c r="C7" s="14"/>
      <c r="D7" s="14"/>
      <c r="E7" s="14"/>
      <c r="F7" s="14"/>
      <c r="G7" s="14"/>
      <c r="H7" s="14"/>
      <c r="I7" s="14"/>
      <c r="J7" s="14"/>
      <c r="K7" s="15"/>
    </row>
    <row r="8" spans="1:11" ht="114" customHeight="1">
      <c r="A8" s="8" t="s">
        <v>285</v>
      </c>
      <c r="B8" s="13" t="s">
        <v>333</v>
      </c>
      <c r="C8" s="14"/>
      <c r="D8" s="14"/>
      <c r="E8" s="14"/>
      <c r="F8" s="15"/>
      <c r="G8" s="8" t="s">
        <v>286</v>
      </c>
      <c r="H8" s="13" t="s">
        <v>334</v>
      </c>
      <c r="I8" s="14"/>
      <c r="J8" s="14"/>
      <c r="K8" s="15"/>
    </row>
    <row r="9" spans="1:11" ht="54.75" customHeight="1">
      <c r="A9" s="8" t="s">
        <v>287</v>
      </c>
      <c r="B9" s="13" t="s">
        <v>335</v>
      </c>
      <c r="C9" s="14"/>
      <c r="D9" s="14"/>
      <c r="E9" s="14"/>
      <c r="F9" s="15"/>
      <c r="G9" s="8" t="s">
        <v>288</v>
      </c>
      <c r="H9" s="13" t="s">
        <v>318</v>
      </c>
      <c r="I9" s="14"/>
      <c r="J9" s="14"/>
      <c r="K9" s="15"/>
    </row>
    <row r="10" spans="1:11" ht="45.75" customHeight="1">
      <c r="A10" s="16" t="s">
        <v>289</v>
      </c>
      <c r="B10" s="16" t="s">
        <v>290</v>
      </c>
      <c r="C10" s="8" t="s">
        <v>291</v>
      </c>
      <c r="D10" s="13" t="s">
        <v>336</v>
      </c>
      <c r="E10" s="14"/>
      <c r="F10" s="15"/>
      <c r="G10" s="16" t="s">
        <v>292</v>
      </c>
      <c r="H10" s="8" t="s">
        <v>293</v>
      </c>
      <c r="I10" s="13" t="s">
        <v>337</v>
      </c>
      <c r="J10" s="14"/>
      <c r="K10" s="15"/>
    </row>
    <row r="11" spans="1:11" ht="14.25">
      <c r="A11" s="17"/>
      <c r="B11" s="17"/>
      <c r="C11" s="8" t="s">
        <v>294</v>
      </c>
      <c r="D11" s="13" t="s">
        <v>235</v>
      </c>
      <c r="E11" s="14"/>
      <c r="F11" s="15"/>
      <c r="G11" s="17"/>
      <c r="H11" s="8" t="s">
        <v>295</v>
      </c>
      <c r="I11" s="13" t="s">
        <v>235</v>
      </c>
      <c r="J11" s="14"/>
      <c r="K11" s="15"/>
    </row>
    <row r="12" spans="1:11" ht="14.25">
      <c r="A12" s="17"/>
      <c r="B12" s="17"/>
      <c r="C12" s="8" t="s">
        <v>296</v>
      </c>
      <c r="D12" s="13" t="s">
        <v>235</v>
      </c>
      <c r="E12" s="14"/>
      <c r="F12" s="15"/>
      <c r="G12" s="17"/>
      <c r="H12" s="8" t="s">
        <v>297</v>
      </c>
      <c r="I12" s="13" t="s">
        <v>235</v>
      </c>
      <c r="J12" s="14"/>
      <c r="K12" s="15"/>
    </row>
    <row r="13" spans="1:11" ht="14.25">
      <c r="A13" s="17"/>
      <c r="B13" s="17"/>
      <c r="C13" s="8" t="s">
        <v>298</v>
      </c>
      <c r="D13" s="13" t="s">
        <v>235</v>
      </c>
      <c r="E13" s="14"/>
      <c r="F13" s="15"/>
      <c r="G13" s="17"/>
      <c r="H13" s="8" t="s">
        <v>299</v>
      </c>
      <c r="I13" s="13" t="s">
        <v>235</v>
      </c>
      <c r="J13" s="14"/>
      <c r="K13" s="15"/>
    </row>
    <row r="14" spans="1:11" ht="14.25">
      <c r="A14" s="17"/>
      <c r="B14" s="17"/>
      <c r="C14" s="8" t="s">
        <v>300</v>
      </c>
      <c r="D14" s="13" t="s">
        <v>235</v>
      </c>
      <c r="E14" s="14"/>
      <c r="F14" s="15"/>
      <c r="G14" s="17"/>
      <c r="H14" s="8" t="s">
        <v>301</v>
      </c>
      <c r="I14" s="13" t="s">
        <v>235</v>
      </c>
      <c r="J14" s="14"/>
      <c r="K14" s="15"/>
    </row>
    <row r="15" spans="1:11" ht="14.25">
      <c r="A15" s="18"/>
      <c r="B15" s="18"/>
      <c r="C15" s="8" t="s">
        <v>302</v>
      </c>
      <c r="D15" s="13" t="s">
        <v>235</v>
      </c>
      <c r="E15" s="14"/>
      <c r="F15" s="15"/>
      <c r="G15" s="18"/>
      <c r="H15" s="8" t="s">
        <v>303</v>
      </c>
      <c r="I15" s="13" t="s">
        <v>235</v>
      </c>
      <c r="J15" s="14"/>
      <c r="K15" s="15"/>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K15"/>
  <sheetViews>
    <sheetView zoomScale="120" zoomScaleNormal="120" zoomScaleSheetLayoutView="100" workbookViewId="0" topLeftCell="A1">
      <selection activeCell="O16" sqref="O16"/>
    </sheetView>
  </sheetViews>
  <sheetFormatPr defaultColWidth="8.83203125" defaultRowHeight="11.25"/>
  <cols>
    <col min="1" max="1" width="14.83203125" style="0" customWidth="1"/>
    <col min="2" max="2" width="13" style="0" customWidth="1"/>
    <col min="3" max="3" width="14" style="0" customWidth="1"/>
    <col min="4" max="4" width="17.83203125" style="0" customWidth="1"/>
    <col min="5" max="5" width="17.16015625" style="0" customWidth="1"/>
    <col min="6" max="6" width="10.83203125" style="0" customWidth="1"/>
    <col min="7" max="7" width="21.33203125" style="0" customWidth="1"/>
    <col min="8" max="8" width="30.83203125" style="0" customWidth="1"/>
    <col min="11" max="11" width="12.33203125" style="0" customWidth="1"/>
  </cols>
  <sheetData>
    <row r="1" spans="1:11" ht="14.25">
      <c r="A1" s="1"/>
      <c r="B1" s="1"/>
      <c r="C1" s="1"/>
      <c r="D1" s="1"/>
      <c r="E1" s="1"/>
      <c r="F1" s="1"/>
      <c r="G1" s="1"/>
      <c r="H1" s="1"/>
      <c r="I1" s="1"/>
      <c r="J1" s="1"/>
      <c r="K1" s="1"/>
    </row>
    <row r="2" spans="1:11" ht="31.5">
      <c r="A2" s="2" t="s">
        <v>268</v>
      </c>
      <c r="B2" s="2"/>
      <c r="C2" s="2"/>
      <c r="D2" s="2"/>
      <c r="E2" s="2"/>
      <c r="F2" s="2"/>
      <c r="G2" s="2"/>
      <c r="H2" s="2"/>
      <c r="I2" s="2"/>
      <c r="J2" s="2"/>
      <c r="K2" s="2"/>
    </row>
    <row r="3" spans="1:11" ht="14.25">
      <c r="A3" s="3" t="s">
        <v>270</v>
      </c>
      <c r="B3" s="4" t="s">
        <v>66</v>
      </c>
      <c r="C3" s="5"/>
      <c r="D3" s="3" t="s">
        <v>271</v>
      </c>
      <c r="E3" s="6" t="s">
        <v>66</v>
      </c>
      <c r="F3" s="5"/>
      <c r="G3" s="3" t="s">
        <v>304</v>
      </c>
      <c r="H3" s="7" t="s">
        <v>305</v>
      </c>
      <c r="I3" s="3"/>
      <c r="J3" s="1"/>
      <c r="K3" s="19" t="s">
        <v>25</v>
      </c>
    </row>
    <row r="4" spans="1:11" ht="42.75">
      <c r="A4" s="8" t="s">
        <v>211</v>
      </c>
      <c r="B4" s="8" t="s">
        <v>273</v>
      </c>
      <c r="C4" s="8" t="s">
        <v>274</v>
      </c>
      <c r="D4" s="8" t="s">
        <v>275</v>
      </c>
      <c r="E4" s="8" t="s">
        <v>276</v>
      </c>
      <c r="F4" s="8" t="s">
        <v>277</v>
      </c>
      <c r="G4" s="8" t="s">
        <v>278</v>
      </c>
      <c r="H4" s="8" t="s">
        <v>279</v>
      </c>
      <c r="I4" s="8" t="s">
        <v>280</v>
      </c>
      <c r="J4" s="8" t="s">
        <v>306</v>
      </c>
      <c r="K4" s="8" t="s">
        <v>282</v>
      </c>
    </row>
    <row r="5" spans="1:11" ht="14.25">
      <c r="A5" s="9" t="s">
        <v>283</v>
      </c>
      <c r="B5" s="9">
        <v>1</v>
      </c>
      <c r="C5" s="9">
        <v>2</v>
      </c>
      <c r="D5" s="9">
        <v>3</v>
      </c>
      <c r="E5" s="9">
        <v>4</v>
      </c>
      <c r="F5" s="9">
        <v>5</v>
      </c>
      <c r="G5" s="9">
        <v>6</v>
      </c>
      <c r="H5" s="9">
        <v>7</v>
      </c>
      <c r="I5" s="9">
        <v>8</v>
      </c>
      <c r="J5" s="9">
        <v>9</v>
      </c>
      <c r="K5" s="9"/>
    </row>
    <row r="6" spans="1:11" ht="28.5">
      <c r="A6" s="10" t="s">
        <v>227</v>
      </c>
      <c r="B6" s="11">
        <v>109.2</v>
      </c>
      <c r="C6" s="11">
        <v>109.2</v>
      </c>
      <c r="D6" s="11">
        <v>0</v>
      </c>
      <c r="E6" s="12">
        <v>0</v>
      </c>
      <c r="F6" s="12">
        <v>0</v>
      </c>
      <c r="G6" s="12">
        <v>0</v>
      </c>
      <c r="H6" s="12">
        <v>0</v>
      </c>
      <c r="I6" s="12">
        <v>0</v>
      </c>
      <c r="J6" s="11">
        <v>0</v>
      </c>
      <c r="K6" s="20"/>
    </row>
    <row r="7" spans="1:11" ht="54.75" customHeight="1">
      <c r="A7" s="8" t="s">
        <v>284</v>
      </c>
      <c r="B7" s="13" t="s">
        <v>338</v>
      </c>
      <c r="C7" s="14"/>
      <c r="D7" s="14"/>
      <c r="E7" s="14"/>
      <c r="F7" s="14"/>
      <c r="G7" s="14"/>
      <c r="H7" s="14"/>
      <c r="I7" s="14"/>
      <c r="J7" s="14"/>
      <c r="K7" s="15"/>
    </row>
    <row r="8" spans="1:11" ht="105.75" customHeight="1">
      <c r="A8" s="8" t="s">
        <v>285</v>
      </c>
      <c r="B8" s="13" t="s">
        <v>339</v>
      </c>
      <c r="C8" s="14"/>
      <c r="D8" s="14"/>
      <c r="E8" s="14"/>
      <c r="F8" s="15"/>
      <c r="G8" s="8" t="s">
        <v>286</v>
      </c>
      <c r="H8" s="21" t="s">
        <v>340</v>
      </c>
      <c r="I8" s="14"/>
      <c r="J8" s="14"/>
      <c r="K8" s="15"/>
    </row>
    <row r="9" spans="1:11" ht="36" customHeight="1">
      <c r="A9" s="8" t="s">
        <v>287</v>
      </c>
      <c r="B9" s="13" t="s">
        <v>341</v>
      </c>
      <c r="C9" s="14"/>
      <c r="D9" s="14"/>
      <c r="E9" s="14"/>
      <c r="F9" s="15"/>
      <c r="G9" s="8" t="s">
        <v>288</v>
      </c>
      <c r="H9" s="13" t="s">
        <v>342</v>
      </c>
      <c r="I9" s="14"/>
      <c r="J9" s="14"/>
      <c r="K9" s="15"/>
    </row>
    <row r="10" spans="1:11" ht="42" customHeight="1">
      <c r="A10" s="16" t="s">
        <v>289</v>
      </c>
      <c r="B10" s="16" t="s">
        <v>290</v>
      </c>
      <c r="C10" s="8" t="s">
        <v>291</v>
      </c>
      <c r="D10" s="13" t="s">
        <v>343</v>
      </c>
      <c r="E10" s="14"/>
      <c r="F10" s="15"/>
      <c r="G10" s="16" t="s">
        <v>292</v>
      </c>
      <c r="H10" s="8" t="s">
        <v>293</v>
      </c>
      <c r="I10" s="13" t="s">
        <v>344</v>
      </c>
      <c r="J10" s="14"/>
      <c r="K10" s="15"/>
    </row>
    <row r="11" spans="1:11" ht="14.25">
      <c r="A11" s="17"/>
      <c r="B11" s="17"/>
      <c r="C11" s="8" t="s">
        <v>294</v>
      </c>
      <c r="D11" s="13" t="s">
        <v>235</v>
      </c>
      <c r="E11" s="14"/>
      <c r="F11" s="15"/>
      <c r="G11" s="17"/>
      <c r="H11" s="8" t="s">
        <v>295</v>
      </c>
      <c r="I11" s="13" t="s">
        <v>235</v>
      </c>
      <c r="J11" s="14"/>
      <c r="K11" s="15"/>
    </row>
    <row r="12" spans="1:11" ht="14.25">
      <c r="A12" s="17"/>
      <c r="B12" s="17"/>
      <c r="C12" s="8" t="s">
        <v>296</v>
      </c>
      <c r="D12" s="13" t="s">
        <v>235</v>
      </c>
      <c r="E12" s="14"/>
      <c r="F12" s="15"/>
      <c r="G12" s="17"/>
      <c r="H12" s="8" t="s">
        <v>297</v>
      </c>
      <c r="I12" s="13" t="s">
        <v>235</v>
      </c>
      <c r="J12" s="14"/>
      <c r="K12" s="15"/>
    </row>
    <row r="13" spans="1:11" ht="14.25">
      <c r="A13" s="17"/>
      <c r="B13" s="17"/>
      <c r="C13" s="8" t="s">
        <v>298</v>
      </c>
      <c r="D13" s="13" t="s">
        <v>235</v>
      </c>
      <c r="E13" s="14"/>
      <c r="F13" s="15"/>
      <c r="G13" s="17"/>
      <c r="H13" s="8" t="s">
        <v>299</v>
      </c>
      <c r="I13" s="13" t="s">
        <v>235</v>
      </c>
      <c r="J13" s="14"/>
      <c r="K13" s="15"/>
    </row>
    <row r="14" spans="1:11" ht="14.25">
      <c r="A14" s="17"/>
      <c r="B14" s="17"/>
      <c r="C14" s="8" t="s">
        <v>300</v>
      </c>
      <c r="D14" s="13" t="s">
        <v>235</v>
      </c>
      <c r="E14" s="14"/>
      <c r="F14" s="15"/>
      <c r="G14" s="17"/>
      <c r="H14" s="8" t="s">
        <v>301</v>
      </c>
      <c r="I14" s="13" t="s">
        <v>235</v>
      </c>
      <c r="J14" s="14"/>
      <c r="K14" s="15"/>
    </row>
    <row r="15" spans="1:11" ht="14.25">
      <c r="A15" s="18"/>
      <c r="B15" s="18"/>
      <c r="C15" s="8" t="s">
        <v>302</v>
      </c>
      <c r="D15" s="13" t="s">
        <v>235</v>
      </c>
      <c r="E15" s="14"/>
      <c r="F15" s="15"/>
      <c r="G15" s="18"/>
      <c r="H15" s="8" t="s">
        <v>303</v>
      </c>
      <c r="I15" s="13" t="s">
        <v>235</v>
      </c>
      <c r="J15" s="14"/>
      <c r="K15" s="15"/>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50.xml><?xml version="1.0" encoding="utf-8"?>
<worksheet xmlns="http://schemas.openxmlformats.org/spreadsheetml/2006/main" xmlns:r="http://schemas.openxmlformats.org/officeDocument/2006/relationships">
  <dimension ref="A1:K15"/>
  <sheetViews>
    <sheetView zoomScaleSheetLayoutView="100" workbookViewId="0" topLeftCell="A1">
      <selection activeCell="I10" sqref="I10:K10"/>
    </sheetView>
  </sheetViews>
  <sheetFormatPr defaultColWidth="8.83203125" defaultRowHeight="11.25"/>
  <cols>
    <col min="1" max="1" width="15.16015625" style="0" customWidth="1"/>
    <col min="2" max="2" width="14.83203125" style="0" customWidth="1"/>
    <col min="3" max="3" width="11.83203125" style="0" customWidth="1"/>
    <col min="4" max="5" width="14.16015625" style="0" customWidth="1"/>
    <col min="6" max="6" width="8.16015625" style="0" customWidth="1"/>
    <col min="7" max="7" width="13.16015625" style="0" customWidth="1"/>
    <col min="8" max="8" width="29.83203125" style="0" customWidth="1"/>
    <col min="9" max="9" width="21.83203125" style="0" customWidth="1"/>
    <col min="10" max="10" width="21.5" style="0" customWidth="1"/>
    <col min="11" max="11" width="22.83203125" style="0" customWidth="1"/>
  </cols>
  <sheetData>
    <row r="1" spans="1:11" ht="14.25">
      <c r="A1" s="1"/>
      <c r="B1" s="1"/>
      <c r="C1" s="1"/>
      <c r="D1" s="1"/>
      <c r="E1" s="1"/>
      <c r="F1" s="1"/>
      <c r="G1" s="1"/>
      <c r="H1" s="1"/>
      <c r="I1" s="1"/>
      <c r="J1" s="1"/>
      <c r="K1" s="1"/>
    </row>
    <row r="2" spans="1:11" ht="31.5">
      <c r="A2" s="2" t="s">
        <v>268</v>
      </c>
      <c r="B2" s="2"/>
      <c r="C2" s="2"/>
      <c r="D2" s="2"/>
      <c r="E2" s="2"/>
      <c r="F2" s="2"/>
      <c r="G2" s="2"/>
      <c r="H2" s="2"/>
      <c r="I2" s="2"/>
      <c r="J2" s="2"/>
      <c r="K2" s="2"/>
    </row>
    <row r="3" spans="1:11" ht="14.25">
      <c r="A3" s="3" t="s">
        <v>270</v>
      </c>
      <c r="B3" s="4" t="s">
        <v>66</v>
      </c>
      <c r="C3" s="5"/>
      <c r="D3" s="3" t="s">
        <v>271</v>
      </c>
      <c r="E3" s="6" t="s">
        <v>66</v>
      </c>
      <c r="F3" s="5"/>
      <c r="G3" s="3" t="s">
        <v>304</v>
      </c>
      <c r="H3" s="7" t="s">
        <v>305</v>
      </c>
      <c r="I3" s="3"/>
      <c r="J3" s="1"/>
      <c r="K3" s="19" t="s">
        <v>25</v>
      </c>
    </row>
    <row r="4" spans="1:11" ht="42.75">
      <c r="A4" s="8" t="s">
        <v>211</v>
      </c>
      <c r="B4" s="8" t="s">
        <v>273</v>
      </c>
      <c r="C4" s="8" t="s">
        <v>274</v>
      </c>
      <c r="D4" s="8" t="s">
        <v>275</v>
      </c>
      <c r="E4" s="8" t="s">
        <v>276</v>
      </c>
      <c r="F4" s="8" t="s">
        <v>277</v>
      </c>
      <c r="G4" s="8" t="s">
        <v>278</v>
      </c>
      <c r="H4" s="8" t="s">
        <v>279</v>
      </c>
      <c r="I4" s="8" t="s">
        <v>280</v>
      </c>
      <c r="J4" s="8" t="s">
        <v>306</v>
      </c>
      <c r="K4" s="8" t="s">
        <v>282</v>
      </c>
    </row>
    <row r="5" spans="1:11" ht="14.25">
      <c r="A5" s="9" t="s">
        <v>283</v>
      </c>
      <c r="B5" s="9">
        <v>1</v>
      </c>
      <c r="C5" s="9">
        <v>2</v>
      </c>
      <c r="D5" s="9">
        <v>3</v>
      </c>
      <c r="E5" s="9">
        <v>4</v>
      </c>
      <c r="F5" s="9">
        <v>5</v>
      </c>
      <c r="G5" s="9">
        <v>6</v>
      </c>
      <c r="H5" s="9">
        <v>7</v>
      </c>
      <c r="I5" s="9">
        <v>8</v>
      </c>
      <c r="J5" s="9">
        <v>9</v>
      </c>
      <c r="K5" s="9"/>
    </row>
    <row r="6" spans="1:11" ht="42.75">
      <c r="A6" s="10" t="s">
        <v>219</v>
      </c>
      <c r="B6" s="11">
        <v>3</v>
      </c>
      <c r="C6" s="11">
        <v>3</v>
      </c>
      <c r="D6" s="11">
        <v>0</v>
      </c>
      <c r="E6" s="12">
        <v>0</v>
      </c>
      <c r="F6" s="12">
        <v>0</v>
      </c>
      <c r="G6" s="12">
        <v>0</v>
      </c>
      <c r="H6" s="12">
        <v>0</v>
      </c>
      <c r="I6" s="12">
        <v>0</v>
      </c>
      <c r="J6" s="11">
        <v>0</v>
      </c>
      <c r="K6" s="20"/>
    </row>
    <row r="7" spans="1:11" ht="63" customHeight="1">
      <c r="A7" s="8" t="s">
        <v>284</v>
      </c>
      <c r="B7" s="13" t="s">
        <v>345</v>
      </c>
      <c r="C7" s="14"/>
      <c r="D7" s="14"/>
      <c r="E7" s="14"/>
      <c r="F7" s="14"/>
      <c r="G7" s="14"/>
      <c r="H7" s="14"/>
      <c r="I7" s="14"/>
      <c r="J7" s="14"/>
      <c r="K7" s="15"/>
    </row>
    <row r="8" spans="1:11" ht="147.75" customHeight="1">
      <c r="A8" s="8" t="s">
        <v>285</v>
      </c>
      <c r="B8" s="13" t="s">
        <v>346</v>
      </c>
      <c r="C8" s="14"/>
      <c r="D8" s="14"/>
      <c r="E8" s="14"/>
      <c r="F8" s="15"/>
      <c r="G8" s="8" t="s">
        <v>286</v>
      </c>
      <c r="H8" s="13" t="s">
        <v>347</v>
      </c>
      <c r="I8" s="14"/>
      <c r="J8" s="14"/>
      <c r="K8" s="15"/>
    </row>
    <row r="9" spans="1:11" ht="28.5">
      <c r="A9" s="8" t="s">
        <v>287</v>
      </c>
      <c r="B9" s="13" t="s">
        <v>348</v>
      </c>
      <c r="C9" s="14"/>
      <c r="D9" s="14"/>
      <c r="E9" s="14"/>
      <c r="F9" s="15"/>
      <c r="G9" s="8" t="s">
        <v>288</v>
      </c>
      <c r="H9" s="13" t="s">
        <v>318</v>
      </c>
      <c r="I9" s="14"/>
      <c r="J9" s="14"/>
      <c r="K9" s="15"/>
    </row>
    <row r="10" spans="1:11" ht="55.5" customHeight="1">
      <c r="A10" s="16" t="s">
        <v>289</v>
      </c>
      <c r="B10" s="16" t="s">
        <v>290</v>
      </c>
      <c r="C10" s="8" t="s">
        <v>291</v>
      </c>
      <c r="D10" s="13" t="s">
        <v>349</v>
      </c>
      <c r="E10" s="14"/>
      <c r="F10" s="15"/>
      <c r="G10" s="16" t="s">
        <v>292</v>
      </c>
      <c r="H10" s="8" t="s">
        <v>293</v>
      </c>
      <c r="I10" s="13" t="s">
        <v>350</v>
      </c>
      <c r="J10" s="14"/>
      <c r="K10" s="15"/>
    </row>
    <row r="11" spans="1:11" ht="28.5">
      <c r="A11" s="17"/>
      <c r="B11" s="17"/>
      <c r="C11" s="8" t="s">
        <v>294</v>
      </c>
      <c r="D11" s="13" t="s">
        <v>235</v>
      </c>
      <c r="E11" s="14"/>
      <c r="F11" s="15"/>
      <c r="G11" s="17"/>
      <c r="H11" s="8" t="s">
        <v>295</v>
      </c>
      <c r="I11" s="13" t="s">
        <v>235</v>
      </c>
      <c r="J11" s="14"/>
      <c r="K11" s="15"/>
    </row>
    <row r="12" spans="1:11" ht="28.5">
      <c r="A12" s="17"/>
      <c r="B12" s="17"/>
      <c r="C12" s="8" t="s">
        <v>296</v>
      </c>
      <c r="D12" s="13" t="s">
        <v>235</v>
      </c>
      <c r="E12" s="14"/>
      <c r="F12" s="15"/>
      <c r="G12" s="17"/>
      <c r="H12" s="8" t="s">
        <v>297</v>
      </c>
      <c r="I12" s="13" t="s">
        <v>235</v>
      </c>
      <c r="J12" s="14"/>
      <c r="K12" s="15"/>
    </row>
    <row r="13" spans="1:11" ht="28.5">
      <c r="A13" s="17"/>
      <c r="B13" s="17"/>
      <c r="C13" s="8" t="s">
        <v>298</v>
      </c>
      <c r="D13" s="13" t="s">
        <v>235</v>
      </c>
      <c r="E13" s="14"/>
      <c r="F13" s="15"/>
      <c r="G13" s="17"/>
      <c r="H13" s="8" t="s">
        <v>299</v>
      </c>
      <c r="I13" s="13" t="s">
        <v>235</v>
      </c>
      <c r="J13" s="14"/>
      <c r="K13" s="15"/>
    </row>
    <row r="14" spans="1:11" ht="28.5">
      <c r="A14" s="17"/>
      <c r="B14" s="17"/>
      <c r="C14" s="8" t="s">
        <v>300</v>
      </c>
      <c r="D14" s="13" t="s">
        <v>235</v>
      </c>
      <c r="E14" s="14"/>
      <c r="F14" s="15"/>
      <c r="G14" s="17"/>
      <c r="H14" s="8" t="s">
        <v>301</v>
      </c>
      <c r="I14" s="13" t="s">
        <v>235</v>
      </c>
      <c r="J14" s="14"/>
      <c r="K14" s="15"/>
    </row>
    <row r="15" spans="1:11" ht="28.5">
      <c r="A15" s="18"/>
      <c r="B15" s="18"/>
      <c r="C15" s="8" t="s">
        <v>302</v>
      </c>
      <c r="D15" s="13" t="s">
        <v>235</v>
      </c>
      <c r="E15" s="14"/>
      <c r="F15" s="15"/>
      <c r="G15" s="18"/>
      <c r="H15" s="8" t="s">
        <v>303</v>
      </c>
      <c r="I15" s="13" t="s">
        <v>235</v>
      </c>
      <c r="J15" s="14"/>
      <c r="K15" s="15"/>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K15"/>
  <sheetViews>
    <sheetView zoomScale="110" zoomScaleNormal="110" zoomScaleSheetLayoutView="100" workbookViewId="0" topLeftCell="A1">
      <selection activeCell="P7" sqref="P7"/>
    </sheetView>
  </sheetViews>
  <sheetFormatPr defaultColWidth="8.83203125" defaultRowHeight="11.25"/>
  <cols>
    <col min="1" max="1" width="18.66015625" style="0" customWidth="1"/>
    <col min="2" max="2" width="12.16015625" style="0" customWidth="1"/>
    <col min="3" max="3" width="11.5" style="0" customWidth="1"/>
    <col min="4" max="4" width="14.16015625" style="0" customWidth="1"/>
    <col min="5" max="5" width="11.33203125" style="0" customWidth="1"/>
    <col min="6" max="6" width="12.83203125" style="0" customWidth="1"/>
    <col min="7" max="7" width="18.5" style="0" customWidth="1"/>
    <col min="8" max="8" width="20.5" style="0" customWidth="1"/>
    <col min="9" max="9" width="13.83203125" style="0" customWidth="1"/>
    <col min="10" max="10" width="17" style="0" customWidth="1"/>
    <col min="11" max="11" width="22.33203125" style="0" customWidth="1"/>
  </cols>
  <sheetData>
    <row r="1" spans="1:11" ht="14.25">
      <c r="A1" s="1"/>
      <c r="B1" s="1"/>
      <c r="C1" s="1"/>
      <c r="D1" s="1"/>
      <c r="E1" s="1"/>
      <c r="F1" s="1"/>
      <c r="G1" s="1"/>
      <c r="H1" s="1"/>
      <c r="I1" s="1"/>
      <c r="J1" s="1"/>
      <c r="K1" s="1"/>
    </row>
    <row r="2" spans="1:11" ht="31.5">
      <c r="A2" s="2" t="s">
        <v>268</v>
      </c>
      <c r="B2" s="2"/>
      <c r="C2" s="2"/>
      <c r="D2" s="2"/>
      <c r="E2" s="2"/>
      <c r="F2" s="2"/>
      <c r="G2" s="2"/>
      <c r="H2" s="2"/>
      <c r="I2" s="2"/>
      <c r="J2" s="2"/>
      <c r="K2" s="2"/>
    </row>
    <row r="3" spans="1:11" ht="14.25">
      <c r="A3" s="3" t="s">
        <v>270</v>
      </c>
      <c r="B3" s="4" t="s">
        <v>66</v>
      </c>
      <c r="C3" s="5"/>
      <c r="D3" s="3" t="s">
        <v>271</v>
      </c>
      <c r="E3" s="6" t="s">
        <v>66</v>
      </c>
      <c r="F3" s="5"/>
      <c r="G3" s="3" t="s">
        <v>304</v>
      </c>
      <c r="H3" s="7" t="s">
        <v>305</v>
      </c>
      <c r="I3" s="3"/>
      <c r="J3" s="1"/>
      <c r="K3" s="19" t="s">
        <v>25</v>
      </c>
    </row>
    <row r="4" spans="1:11" ht="42.75">
      <c r="A4" s="8" t="s">
        <v>211</v>
      </c>
      <c r="B4" s="8" t="s">
        <v>273</v>
      </c>
      <c r="C4" s="8" t="s">
        <v>274</v>
      </c>
      <c r="D4" s="8" t="s">
        <v>275</v>
      </c>
      <c r="E4" s="8" t="s">
        <v>276</v>
      </c>
      <c r="F4" s="8" t="s">
        <v>277</v>
      </c>
      <c r="G4" s="8" t="s">
        <v>278</v>
      </c>
      <c r="H4" s="8" t="s">
        <v>279</v>
      </c>
      <c r="I4" s="8" t="s">
        <v>280</v>
      </c>
      <c r="J4" s="8" t="s">
        <v>306</v>
      </c>
      <c r="K4" s="8" t="s">
        <v>282</v>
      </c>
    </row>
    <row r="5" spans="1:11" ht="14.25">
      <c r="A5" s="9" t="s">
        <v>283</v>
      </c>
      <c r="B5" s="9">
        <v>1</v>
      </c>
      <c r="C5" s="9">
        <v>2</v>
      </c>
      <c r="D5" s="9">
        <v>3</v>
      </c>
      <c r="E5" s="9">
        <v>4</v>
      </c>
      <c r="F5" s="9">
        <v>5</v>
      </c>
      <c r="G5" s="9">
        <v>6</v>
      </c>
      <c r="H5" s="9">
        <v>7</v>
      </c>
      <c r="I5" s="9">
        <v>8</v>
      </c>
      <c r="J5" s="9">
        <v>9</v>
      </c>
      <c r="K5" s="9"/>
    </row>
    <row r="6" spans="1:11" ht="14.25">
      <c r="A6" s="10" t="s">
        <v>225</v>
      </c>
      <c r="B6" s="11">
        <v>10</v>
      </c>
      <c r="C6" s="11">
        <v>10</v>
      </c>
      <c r="D6" s="11">
        <v>0</v>
      </c>
      <c r="E6" s="12">
        <v>0</v>
      </c>
      <c r="F6" s="12">
        <v>0</v>
      </c>
      <c r="G6" s="12">
        <v>0</v>
      </c>
      <c r="H6" s="12">
        <v>0</v>
      </c>
      <c r="I6" s="12">
        <v>0</v>
      </c>
      <c r="J6" s="11">
        <v>0</v>
      </c>
      <c r="K6" s="20"/>
    </row>
    <row r="7" spans="1:11" ht="48" customHeight="1">
      <c r="A7" s="8" t="s">
        <v>284</v>
      </c>
      <c r="B7" s="13" t="s">
        <v>351</v>
      </c>
      <c r="C7" s="14"/>
      <c r="D7" s="14"/>
      <c r="E7" s="14"/>
      <c r="F7" s="14"/>
      <c r="G7" s="14"/>
      <c r="H7" s="14"/>
      <c r="I7" s="14"/>
      <c r="J7" s="14"/>
      <c r="K7" s="15"/>
    </row>
    <row r="8" spans="1:11" ht="111" customHeight="1">
      <c r="A8" s="8" t="s">
        <v>285</v>
      </c>
      <c r="B8" s="13" t="s">
        <v>352</v>
      </c>
      <c r="C8" s="14"/>
      <c r="D8" s="14"/>
      <c r="E8" s="14"/>
      <c r="F8" s="15"/>
      <c r="G8" s="8" t="s">
        <v>286</v>
      </c>
      <c r="H8" s="13" t="s">
        <v>353</v>
      </c>
      <c r="I8" s="14"/>
      <c r="J8" s="14"/>
      <c r="K8" s="15"/>
    </row>
    <row r="9" spans="1:11" ht="28.5">
      <c r="A9" s="8" t="s">
        <v>287</v>
      </c>
      <c r="B9" s="13" t="s">
        <v>354</v>
      </c>
      <c r="C9" s="14"/>
      <c r="D9" s="14"/>
      <c r="E9" s="14"/>
      <c r="F9" s="15"/>
      <c r="G9" s="8" t="s">
        <v>288</v>
      </c>
      <c r="H9" s="13" t="s">
        <v>318</v>
      </c>
      <c r="I9" s="14"/>
      <c r="J9" s="14"/>
      <c r="K9" s="15"/>
    </row>
    <row r="10" spans="1:11" ht="48.75" customHeight="1">
      <c r="A10" s="16" t="s">
        <v>289</v>
      </c>
      <c r="B10" s="16" t="s">
        <v>290</v>
      </c>
      <c r="C10" s="8" t="s">
        <v>291</v>
      </c>
      <c r="D10" s="13" t="s">
        <v>355</v>
      </c>
      <c r="E10" s="14"/>
      <c r="F10" s="15"/>
      <c r="G10" s="16" t="s">
        <v>292</v>
      </c>
      <c r="H10" s="8" t="s">
        <v>293</v>
      </c>
      <c r="I10" s="13" t="s">
        <v>356</v>
      </c>
      <c r="J10" s="14"/>
      <c r="K10" s="15"/>
    </row>
    <row r="11" spans="1:11" ht="28.5">
      <c r="A11" s="17"/>
      <c r="B11" s="17"/>
      <c r="C11" s="8" t="s">
        <v>294</v>
      </c>
      <c r="D11" s="13" t="s">
        <v>235</v>
      </c>
      <c r="E11" s="14"/>
      <c r="F11" s="15"/>
      <c r="G11" s="17"/>
      <c r="H11" s="8" t="s">
        <v>295</v>
      </c>
      <c r="I11" s="13" t="s">
        <v>235</v>
      </c>
      <c r="J11" s="14"/>
      <c r="K11" s="15"/>
    </row>
    <row r="12" spans="1:11" ht="28.5">
      <c r="A12" s="17"/>
      <c r="B12" s="17"/>
      <c r="C12" s="8" t="s">
        <v>296</v>
      </c>
      <c r="D12" s="13" t="s">
        <v>235</v>
      </c>
      <c r="E12" s="14"/>
      <c r="F12" s="15"/>
      <c r="G12" s="17"/>
      <c r="H12" s="8" t="s">
        <v>297</v>
      </c>
      <c r="I12" s="13" t="s">
        <v>235</v>
      </c>
      <c r="J12" s="14"/>
      <c r="K12" s="15"/>
    </row>
    <row r="13" spans="1:11" ht="28.5">
      <c r="A13" s="17"/>
      <c r="B13" s="17"/>
      <c r="C13" s="8" t="s">
        <v>298</v>
      </c>
      <c r="D13" s="13" t="s">
        <v>235</v>
      </c>
      <c r="E13" s="14"/>
      <c r="F13" s="15"/>
      <c r="G13" s="17"/>
      <c r="H13" s="8" t="s">
        <v>299</v>
      </c>
      <c r="I13" s="13" t="s">
        <v>235</v>
      </c>
      <c r="J13" s="14"/>
      <c r="K13" s="15"/>
    </row>
    <row r="14" spans="1:11" ht="28.5">
      <c r="A14" s="17"/>
      <c r="B14" s="17"/>
      <c r="C14" s="8" t="s">
        <v>300</v>
      </c>
      <c r="D14" s="13" t="s">
        <v>235</v>
      </c>
      <c r="E14" s="14"/>
      <c r="F14" s="15"/>
      <c r="G14" s="17"/>
      <c r="H14" s="8" t="s">
        <v>301</v>
      </c>
      <c r="I14" s="13" t="s">
        <v>235</v>
      </c>
      <c r="J14" s="14"/>
      <c r="K14" s="15"/>
    </row>
    <row r="15" spans="1:11" ht="28.5">
      <c r="A15" s="18"/>
      <c r="B15" s="18"/>
      <c r="C15" s="8" t="s">
        <v>302</v>
      </c>
      <c r="D15" s="13" t="s">
        <v>235</v>
      </c>
      <c r="E15" s="14"/>
      <c r="F15" s="15"/>
      <c r="G15" s="18"/>
      <c r="H15" s="8" t="s">
        <v>303</v>
      </c>
      <c r="I15" s="13" t="s">
        <v>235</v>
      </c>
      <c r="J15" s="14"/>
      <c r="K15" s="15"/>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宠辱不惊</cp:lastModifiedBy>
  <cp:lastPrinted>2021-01-26T07:35:48Z</cp:lastPrinted>
  <dcterms:created xsi:type="dcterms:W3CDTF">2017-01-26T02:06:17Z</dcterms:created>
  <dcterms:modified xsi:type="dcterms:W3CDTF">2021-03-12T06:09:10Z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y fmtid="{D5CDD505-2E9C-101B-9397-08002B2CF9AE}" pid="4" name="I">
    <vt:lpwstr>E9B2C6C79DC04F75B7D40BF633986320</vt:lpwstr>
  </property>
</Properties>
</file>